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y work\GDDS\"/>
    </mc:Choice>
  </mc:AlternateContent>
  <bookViews>
    <workbookView xWindow="0" yWindow="0" windowWidth="20490" windowHeight="7350"/>
  </bookViews>
  <sheets>
    <sheet name="Dataset" sheetId="1" r:id="rId1"/>
  </sheets>
  <externalReferences>
    <externalReference r:id="rId2"/>
    <externalReference r:id="rId3"/>
  </externalReferences>
  <definedNames>
    <definedName name="_xlnm._FilterDatabase" localSheetId="0" hidden="1">Dataset!$A$4:$C$10</definedName>
    <definedName name="codes">#REF!</definedName>
    <definedName name="_xlnm.Database">'[1]By commodity'!$E$1:$E$14</definedName>
    <definedName name="Market">#REF!</definedName>
    <definedName name="ScalesList">'[2]Report Form'!$A$5:$A$9</definedName>
    <definedName name="UnitList">'[2]Report Form'!$A$20:$A$33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<sst xmlns="http://schemas.openxmlformats.org/spreadsheetml/2006/main" count="331" uniqueCount="325">
  <si>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</si>
  <si>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</si>
  <si>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</si>
  <si>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</si>
  <si>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</si>
  <si>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</si>
  <si>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</si>
  <si>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</si>
  <si>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</si>
  <si>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</si>
  <si>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</si>
  <si>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</si>
  <si>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</si>
  <si>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</si>
  <si>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</si>
  <si>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</si>
  <si>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2016-01</t>
  </si>
  <si>
    <t>_Z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</si>
  <si>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</si>
  <si>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</si>
  <si>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</si>
  <si>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</si>
  <si>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</si>
  <si>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</si>
  <si>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</si>
  <si>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</si>
  <si>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</si>
  <si>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</si>
  <si>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</si>
  <si>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</si>
  <si>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</si>
  <si>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</si>
  <si>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</si>
  <si>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</si>
  <si>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</si>
  <si>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SPI</t>
  </si>
  <si>
    <t>2017-07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</si>
  <si>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</si>
  <si>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</si>
  <si>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</si>
  <si>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</si>
  <si>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</si>
  <si>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</si>
  <si>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</si>
  <si>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</si>
  <si>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</si>
  <si>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</si>
  <si>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</si>
  <si>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</si>
  <si>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</si>
  <si>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</si>
  <si>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</si>
  <si>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</si>
  <si>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</si>
  <si>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</si>
  <si>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</si>
  <si>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</si>
  <si>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</si>
  <si>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</si>
  <si>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</si>
  <si>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</si>
  <si>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</si>
  <si>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</si>
  <si>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</si>
  <si>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</si>
  <si>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</si>
  <si>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</si>
  <si>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</si>
  <si>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</si>
  <si>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</si>
  <si>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</si>
  <si>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</si>
  <si>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</si>
  <si>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</si>
  <si>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</si>
  <si>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</si>
  <si>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</si>
  <si>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</si>
  <si>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</si>
  <si>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</si>
  <si>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</si>
  <si>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</si>
  <si>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</si>
  <si>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</si>
  <si>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</si>
  <si>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</si>
  <si>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</si>
  <si>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</si>
  <si>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</si>
  <si>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</si>
  <si>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</si>
  <si>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</si>
  <si>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</si>
  <si>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</si>
  <si>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</si>
  <si>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</si>
  <si>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</si>
  <si>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</si>
  <si>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</si>
  <si>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</si>
  <si>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</si>
  <si>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</si>
  <si>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</si>
  <si>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</si>
  <si>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</si>
  <si>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</si>
  <si>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</si>
  <si>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</si>
  <si>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</si>
  <si>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</si>
  <si>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</si>
  <si>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</si>
  <si>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</si>
  <si>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</si>
  <si>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</si>
  <si>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</si>
  <si>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</si>
  <si>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</si>
  <si>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</si>
  <si>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</si>
  <si>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</si>
  <si>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</si>
  <si>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</si>
  <si>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</si>
  <si>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</si>
  <si>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</si>
  <si>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</si>
  <si>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</si>
  <si>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</si>
  <si>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</si>
  <si>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</si>
  <si>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</si>
  <si>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</si>
  <si>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</si>
  <si>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</si>
  <si>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</si>
  <si>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</si>
  <si>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</si>
  <si>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</si>
  <si>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</si>
  <si>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</si>
  <si>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</si>
  <si>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</si>
  <si>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</si>
  <si>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</si>
  <si>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</si>
  <si>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</si>
  <si>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</si>
  <si>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</si>
  <si>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</si>
  <si>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</si>
  <si>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</si>
  <si>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</si>
  <si>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</si>
  <si>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</si>
  <si>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</si>
  <si>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</si>
  <si>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</si>
  <si>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</si>
  <si>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</si>
  <si>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</si>
  <si>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</si>
  <si>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</si>
  <si>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</si>
  <si>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</si>
  <si>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</si>
  <si>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</si>
  <si>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</si>
  <si>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</si>
  <si>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</si>
  <si>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</si>
  <si>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</si>
  <si>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</si>
  <si>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</si>
  <si>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</si>
  <si>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</si>
  <si>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</si>
  <si>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</si>
  <si>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</si>
  <si>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</si>
  <si>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</si>
  <si>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</si>
  <si>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</si>
  <si>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</si>
  <si>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BASE_PER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</si>
  <si>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</si>
  <si>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</si>
  <si>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</si>
  <si>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</si>
  <si>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</si>
  <si>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</si>
  <si>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</si>
  <si>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</si>
  <si>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</si>
  <si>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</si>
  <si>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</si>
  <si>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</si>
  <si>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</si>
  <si>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</si>
  <si>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</si>
  <si>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</si>
  <si>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</si>
  <si>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</si>
  <si>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</si>
  <si>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</si>
  <si>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</si>
  <si>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</si>
  <si>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</si>
  <si>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</si>
  <si>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</si>
  <si>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</si>
  <si>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VN</t>
  </si>
  <si>
    <t>Jul-28-2000</t>
  </si>
  <si>
    <t>VNM_VN_EOP_IX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</si>
  <si>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</si>
  <si>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</si>
  <si>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</si>
  <si>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</si>
  <si>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</si>
  <si>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</si>
  <si>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</si>
  <si>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</si>
  <si>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</si>
  <si>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</si>
  <si>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</si>
  <si>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</si>
  <si>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</si>
  <si>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</si>
  <si>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</si>
  <si>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</si>
  <si>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</si>
  <si>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</si>
  <si>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Ho Chi Minh Stock Exchange: VN Index (EOP, Jul-28-2000=100)</t>
  </si>
  <si>
    <t>VNM_HNX_EOP_IX</t>
  </si>
  <si>
    <t>Both of exchange: VNXAllshare Index</t>
  </si>
  <si>
    <t>24/10/2016</t>
  </si>
  <si>
    <t>91.50 </t>
  </si>
  <si>
    <t>14/7/2005</t>
  </si>
  <si>
    <t>Hanoi Stock Exchange: HNX Index,</t>
  </si>
  <si>
    <t xml:space="preserve">Ho Chi Minh Stock Exchange: VN30 Index </t>
  </si>
  <si>
    <t>Hanoi Stock Exchange: HNX30 Index</t>
  </si>
  <si>
    <t>VNM_VN30_EOP_IX</t>
  </si>
  <si>
    <t>VNM_HNX30_EOP_IX</t>
  </si>
  <si>
    <t>VNM_VNX_EOP_IX</t>
  </si>
  <si>
    <t>Descriptor Vietnamese</t>
  </si>
  <si>
    <t>Sở giao dịch chứng khoán Thành phố Hồ Chí Minh: VN Index (EOP, 28/7/2000=100)</t>
  </si>
  <si>
    <t>Sở giao dịch chứng khoán Hà Nội: HNX Index,</t>
  </si>
  <si>
    <t xml:space="preserve">Sở giao dịch chứng khoán Thành phố Hồ Chí Minh: VN30 Index </t>
  </si>
  <si>
    <t>Sở giao dịch chứng khoán Hà Nội: HNX30 Index</t>
  </si>
  <si>
    <t>Chỉ số chung: VNXAllshare Index</t>
  </si>
  <si>
    <t>2020-10</t>
  </si>
  <si>
    <t>2020-11</t>
  </si>
  <si>
    <t>2020-12</t>
  </si>
  <si>
    <t>2021-10</t>
  </si>
  <si>
    <t>2021-11</t>
  </si>
  <si>
    <t>2021-12</t>
  </si>
  <si>
    <t>2022-10</t>
  </si>
  <si>
    <t>2022-11</t>
  </si>
  <si>
    <t>2022-12</t>
  </si>
  <si>
    <t>2023-10</t>
  </si>
  <si>
    <t>2023-11</t>
  </si>
  <si>
    <t>2023-12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</si>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</sst>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12" fillId="0" borderId="0"/>
    <xf numFmtId="43" fontId="14" fillId="0" borderId="0" applyFont="0" applyFill="0" applyBorder="0" applyAlignment="0" applyProtection="0"/>
    <xf numFmtId="0" fontId="14" fillId="0" borderId="0"/>
  </cellStyleXfs>
  <cellXfs count="59">
    <xf numFmtId="0" fontId="0" fillId="0" borderId="0" xfId="0"/>
    <xf numFmtId="0" fontId="0" fillId="3" borderId="0" xfId="0" applyFont="1" applyFill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4" fontId="4" fillId="0" borderId="0" xfId="7" applyNumberFormat="1" applyFont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/>
    </xf>
    <xf numFmtId="0" fontId="0" fillId="2" borderId="0" xfId="0" applyFill="1" applyBorder="1"/>
    <xf numFmtId="0" fontId="0" fillId="2" borderId="4" xfId="0" applyFill="1" applyBorder="1"/>
    <xf numFmtId="0" fontId="0" fillId="3" borderId="0" xfId="0" applyFill="1"/>
    <xf numFmtId="0" fontId="9" fillId="3" borderId="0" xfId="0" applyFont="1" applyFill="1"/>
    <xf numFmtId="0" fontId="10" fillId="2" borderId="0" xfId="0" applyFont="1" applyFill="1" applyBorder="1"/>
    <xf numFmtId="0" fontId="11" fillId="4" borderId="2" xfId="0" applyFont="1" applyFill="1" applyBorder="1" applyAlignment="1">
      <alignment horizontal="left" vertical="top"/>
    </xf>
    <xf numFmtId="2" fontId="3" fillId="0" borderId="0" xfId="7" applyNumberFormat="1" applyFont="1" applyFill="1" applyBorder="1" applyAlignment="1">
      <alignment horizontal="left" vertical="top"/>
    </xf>
    <xf numFmtId="49" fontId="3" fillId="0" borderId="0" xfId="7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0" fillId="0" borderId="0" xfId="8" applyFont="1" applyBorder="1" applyProtection="1">
      <protection locked="0"/>
    </xf>
    <xf numFmtId="0" fontId="0" fillId="0" borderId="0" xfId="0" applyFont="1" applyAlignment="1">
      <alignment horizontal="right"/>
    </xf>
    <xf numFmtId="0" fontId="2" fillId="0" borderId="0" xfId="0" applyFont="1" applyFill="1" applyBorder="1" applyProtection="1">
      <protection locked="0"/>
    </xf>
    <xf numFmtId="0" fontId="2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14" fontId="0" fillId="0" borderId="0" xfId="0" applyNumberFormat="1" applyFont="1" applyFill="1" applyBorder="1" applyAlignment="1">
      <alignment horizontal="left" vertical="top"/>
    </xf>
    <xf numFmtId="0" fontId="0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8" applyFont="1" applyBorder="1" applyAlignment="1" applyProtection="1">
      <alignment horizontal="right"/>
      <protection locked="0"/>
    </xf>
    <xf numFmtId="4" fontId="4" fillId="0" borderId="0" xfId="7" applyNumberFormat="1" applyFont="1" applyAlignment="1">
      <alignment horizontal="right" vertical="top"/>
    </xf>
    <xf numFmtId="0" fontId="1" fillId="0" borderId="0" xfId="0" applyFont="1" applyFill="1" applyBorder="1" applyProtection="1">
      <protection locked="0"/>
    </xf>
    <xf numFmtId="0" fontId="0" fillId="0" borderId="0" xfId="0" applyBorder="1" applyAlignment="1">
      <alignment horizontal="left" vertical="top"/>
    </xf>
    <xf numFmtId="17" fontId="11" fillId="2" borderId="2" xfId="0" applyNumberFormat="1" applyFont="1" applyFill="1" applyBorder="1" applyAlignment="1">
      <alignment horizontal="left" vertical="top"/>
    </xf>
    <xf numFmtId="43" fontId="0" fillId="0" borderId="0" xfId="9" applyFont="1" applyAlignment="1">
      <alignment horizontal="right" vertical="top"/>
    </xf>
    <xf numFmtId="43" fontId="0" fillId="0" borderId="0" xfId="9" applyNumberFormat="1" applyFont="1" applyAlignment="1">
      <alignment horizontal="right" vertical="top"/>
    </xf>
    <xf numFmtId="2" fontId="0" fillId="0" borderId="0" xfId="0" applyNumberFormat="1" applyFont="1" applyAlignment="1">
      <alignment horizontal="right" vertical="top"/>
    </xf>
    <xf numFmtId="17" fontId="11" fillId="2" borderId="8" xfId="0" applyNumberFormat="1" applyFont="1" applyFill="1" applyBorder="1" applyAlignment="1">
      <alignment horizontal="left" vertical="top"/>
    </xf>
    <xf numFmtId="0" fontId="0" fillId="0" borderId="0" xfId="0" applyFont="1" applyBorder="1" applyAlignment="1">
      <alignment horizontal="right" vertical="top"/>
    </xf>
    <xf numFmtId="2" fontId="0" fillId="0" borderId="0" xfId="0" applyNumberFormat="1" applyFont="1" applyBorder="1" applyAlignment="1">
      <alignment horizontal="right" vertical="top"/>
    </xf>
    <xf numFmtId="43" fontId="0" fillId="0" borderId="0" xfId="9" applyNumberFormat="1" applyFont="1" applyBorder="1" applyAlignment="1">
      <alignment horizontal="right" vertical="top"/>
    </xf>
    <xf numFmtId="43" fontId="0" fillId="0" borderId="0" xfId="9" applyFont="1" applyBorder="1" applyAlignment="1">
      <alignment horizontal="right" vertical="top"/>
    </xf>
    <xf numFmtId="17" fontId="11" fillId="2" borderId="9" xfId="0" applyNumberFormat="1" applyFont="1" applyFill="1" applyBorder="1" applyAlignment="1">
      <alignment horizontal="left" vertical="top"/>
    </xf>
    <xf numFmtId="43" fontId="0" fillId="0" borderId="0" xfId="9" applyFont="1" applyAlignment="1">
      <alignment horizontal="left" vertical="top"/>
    </xf>
    <xf numFmtId="43" fontId="0" fillId="0" borderId="0" xfId="9" applyNumberFormat="1" applyFont="1" applyAlignment="1">
      <alignment horizontal="left" vertical="top"/>
    </xf>
    <xf numFmtId="43" fontId="0" fillId="0" borderId="0" xfId="9" applyNumberFormat="1" applyFont="1" applyBorder="1" applyAlignment="1">
      <alignment horizontal="left" vertical="top"/>
    </xf>
    <xf numFmtId="43" fontId="0" fillId="0" borderId="0" xfId="9" applyFont="1" applyBorder="1" applyAlignment="1">
      <alignment horizontal="left" vertical="top"/>
    </xf>
    <xf numFmtId="0" fontId="0" fillId="0" borderId="0" xfId="0" applyNumberFormat="1" applyFont="1" applyAlignment="1">
      <alignment horizontal="right" vertical="top"/>
    </xf>
    <xf numFmtId="164" fontId="0" fillId="0" borderId="0" xfId="0" applyNumberFormat="1" applyFont="1" applyAlignment="1">
      <alignment horizontal="right" vertical="top"/>
    </xf>
    <xf numFmtId="2" fontId="0" fillId="0" borderId="0" xfId="8" applyNumberFormat="1" applyFont="1" applyBorder="1" applyAlignment="1" applyProtection="1">
      <alignment horizontal="right"/>
      <protection locked="0"/>
    </xf>
    <xf numFmtId="2" fontId="0" fillId="0" borderId="0" xfId="9" applyNumberFormat="1" applyFont="1" applyAlignment="1">
      <alignment horizontal="right" vertical="top"/>
    </xf>
    <xf numFmtId="2" fontId="0" fillId="0" borderId="0" xfId="8" applyNumberFormat="1" applyFont="1" applyBorder="1" applyProtection="1">
      <protection locked="0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horizontal="right" vertical="top"/>
    </xf>
    <xf numFmtId="0" fontId="15" fillId="0" borderId="10" xfId="0" applyFont="1" applyBorder="1" applyAlignment="1">
      <alignment horizontal="right" vertical="top"/>
    </xf>
  </cellXfs>
  <cellStyles count="11">
    <cellStyle name="Comma" xfId="9" builtinId="3"/>
    <cellStyle name="Normal" xfId="0" builtinId="0"/>
    <cellStyle name="Normal 102" xfId="3"/>
    <cellStyle name="Normal 104" xfId="4"/>
    <cellStyle name="Normal 105" xfId="1"/>
    <cellStyle name="Normal 12" xfId="10"/>
    <cellStyle name="Normal 2" xfId="5"/>
    <cellStyle name="Normal 2 2" xfId="6"/>
    <cellStyle name="Normal 3" xfId="2"/>
    <cellStyle name="Normal 4" xfId="7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_start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Vidyala\Downloads\819MFSIN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Non-Standard Data"/>
      <sheetName val="Report Form"/>
    </sheetNames>
    <sheetDataSet>
      <sheetData sheetId="0"/>
      <sheetData sheetId="1"/>
      <sheetData sheetId="2">
        <row r="5">
          <cell r="A5" t="str">
            <v>Unit</v>
          </cell>
        </row>
        <row r="6">
          <cell r="A6" t="str">
            <v>Thousand</v>
          </cell>
        </row>
        <row r="7">
          <cell r="A7" t="str">
            <v>Million</v>
          </cell>
        </row>
        <row r="8">
          <cell r="A8" t="str">
            <v>Billion</v>
          </cell>
        </row>
        <row r="9">
          <cell r="A9" t="str">
            <v>Trillion</v>
          </cell>
        </row>
        <row r="20">
          <cell r="A20" t="str">
            <v>Basis Points</v>
          </cell>
        </row>
        <row r="21">
          <cell r="A21" t="str">
            <v>Domestic Currency</v>
          </cell>
        </row>
        <row r="22">
          <cell r="A22" t="str">
            <v>Euros</v>
          </cell>
        </row>
        <row r="23">
          <cell r="A23" t="str">
            <v>Fine Kilograms</v>
          </cell>
        </row>
        <row r="24">
          <cell r="A24" t="str">
            <v>Fine Troy Ounces</v>
          </cell>
        </row>
        <row r="25">
          <cell r="A25" t="str">
            <v>Index</v>
          </cell>
        </row>
        <row r="26">
          <cell r="A26" t="str">
            <v>Number of</v>
          </cell>
        </row>
        <row r="27">
          <cell r="A27" t="str">
            <v>Percent</v>
          </cell>
        </row>
        <row r="28">
          <cell r="A28" t="str">
            <v>Percent per Annum</v>
          </cell>
        </row>
        <row r="29">
          <cell r="A29" t="str">
            <v>Rate</v>
          </cell>
        </row>
        <row r="30">
          <cell r="A30" t="str">
            <v>Ratio</v>
          </cell>
        </row>
        <row r="31">
          <cell r="A31" t="str">
            <v>SDRs</v>
          </cell>
        </row>
        <row r="32">
          <cell r="A32" t="str">
            <v>US Dollars</v>
          </cell>
        </row>
        <row r="33">
          <cell r="A33" t="str">
            <v>Weight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SO14"/>
  <sheetViews>
    <sheetView tabSelected="1" workbookViewId="0">
      <pane xSplit="2" ySplit="9" topLeftCell="JP10" activePane="bottomRight" state="frozen"/>
      <selection pane="topRight" activeCell="C1" sqref="C1"/>
      <selection pane="bottomLeft" activeCell="A10" sqref="A10"/>
      <selection pane="bottomRight" activeCell="JZ18" sqref="JZ18"/>
    </sheetView>
  </sheetViews>
  <sheetFormatPr defaultColWidth="9.140625" defaultRowHeight="15" x14ac:dyDescent="0.25"/>
  <cols>
    <col min="1" max="1" width="23.7109375" style="11" customWidth="1"/>
    <col min="2" max="2" width="56.85546875" style="11" customWidth="1"/>
    <col min="3" max="3" width="22.85546875" style="11" customWidth="1"/>
    <col min="4" max="4" width="73.28515625" style="11" customWidth="1"/>
    <col min="5" max="5" width="16.5703125" style="11" customWidth="1"/>
    <col min="6" max="6" width="11.5703125" style="11" bestFit="1" customWidth="1"/>
    <col min="7" max="175" width="9.140625" style="11"/>
    <col min="176" max="176" width="9.5703125" style="11" bestFit="1" customWidth="1"/>
    <col min="177" max="177" width="10.42578125" style="11" bestFit="1" customWidth="1"/>
    <col min="178" max="179" width="10.5703125" style="11" bestFit="1" customWidth="1"/>
    <col min="180" max="191" width="9.5703125" style="11" bestFit="1" customWidth="1"/>
    <col min="192" max="192" width="9.7109375" style="11" bestFit="1" customWidth="1"/>
    <col min="193" max="194" width="10.28515625" style="11" bestFit="1" customWidth="1"/>
    <col min="195" max="195" width="12" style="11" bestFit="1" customWidth="1"/>
    <col min="196" max="199" width="9.5703125" style="11" bestFit="1" customWidth="1"/>
    <col min="200" max="200" width="11.42578125" style="11" bestFit="1" customWidth="1"/>
    <col min="201" max="202" width="9.5703125" style="11" bestFit="1" customWidth="1"/>
    <col min="203" max="203" width="9.140625" style="11"/>
    <col min="204" max="204" width="9.5703125" style="11" bestFit="1" customWidth="1"/>
    <col min="205" max="209" width="9.140625" style="11"/>
    <col min="210" max="211" width="9.5703125" style="11" bestFit="1" customWidth="1"/>
    <col min="212" max="212" width="10.85546875" style="11" customWidth="1"/>
    <col min="213" max="213" width="9.140625" style="11"/>
    <col min="214" max="214" width="10.5703125" style="11" customWidth="1"/>
    <col min="215" max="215" width="11.42578125" style="11" customWidth="1"/>
    <col min="216" max="216" width="10.42578125" style="11" customWidth="1"/>
    <col min="217" max="217" width="9.5703125" style="11" bestFit="1" customWidth="1"/>
    <col min="218" max="218" width="10.5703125" style="11" bestFit="1" customWidth="1"/>
    <col min="219" max="220" width="9.5703125" style="11" bestFit="1" customWidth="1"/>
    <col min="221" max="222" width="11.42578125" style="11" customWidth="1"/>
    <col min="223" max="237" width="9.140625" style="11"/>
    <col min="238" max="238" width="9.5703125" style="11" bestFit="1" customWidth="1"/>
    <col min="239" max="246" width="9.140625" style="11"/>
    <col min="247" max="247" width="9.7109375" style="11" customWidth="1"/>
    <col min="248" max="254" width="9.140625" style="11"/>
    <col min="255" max="255" width="9.5703125" style="11" bestFit="1" customWidth="1"/>
    <col min="256" max="258" width="9.140625" style="11"/>
    <col min="259" max="259" width="10.28515625" style="11" customWidth="1"/>
    <col min="260" max="260" width="9.5703125" style="11" bestFit="1" customWidth="1"/>
    <col min="261" max="275" width="9.140625" style="11"/>
    <col min="276" max="276" width="9.85546875" style="11" customWidth="1"/>
    <col min="277" max="277" width="9.7109375" style="11" customWidth="1"/>
    <col min="278" max="16384" width="9.140625" style="11"/>
  </cols>
  <sheetData>
    <row r="1" spans="1:298 16035:16057" s="17" customFormat="1" x14ac:dyDescent="0.25">
      <c r="A1" s="14" t="s">
        <v>37</v>
      </c>
      <c r="B1" s="15" t="s">
        <v>38</v>
      </c>
      <c r="C1" s="16" t="s">
        <v>39</v>
      </c>
      <c r="D1" s="15"/>
      <c r="WRS1" s="18"/>
    </row>
    <row r="2" spans="1:298 16035:16057" s="17" customFormat="1" x14ac:dyDescent="0.25">
      <c r="A2" s="14" t="s">
        <v>40</v>
      </c>
      <c r="B2" s="19" t="s">
        <v>41</v>
      </c>
      <c r="C2" s="16" t="s">
        <v>42</v>
      </c>
      <c r="D2" s="15"/>
      <c r="WRS2" s="18"/>
    </row>
    <row r="3" spans="1:298 16035:16057" s="1" customFormat="1" x14ac:dyDescent="0.25">
      <c r="A3" s="2" t="s">
        <v>0</v>
      </c>
      <c r="B3" s="3" t="s">
        <v>35</v>
      </c>
      <c r="C3" s="4" t="s">
        <v>15</v>
      </c>
      <c r="D3" s="3"/>
      <c r="WSN3" s="5" t="s">
        <v>10</v>
      </c>
      <c r="WSO3" s="5">
        <v>0</v>
      </c>
    </row>
    <row r="4" spans="1:298 16035:16057" s="1" customFormat="1" x14ac:dyDescent="0.25">
      <c r="A4" s="2" t="s">
        <v>1</v>
      </c>
      <c r="B4" s="6" t="s">
        <v>211</v>
      </c>
      <c r="C4" s="4" t="s">
        <v>12</v>
      </c>
      <c r="D4" s="3"/>
      <c r="WSN4" s="5" t="s">
        <v>9</v>
      </c>
      <c r="WSO4" s="5">
        <v>3</v>
      </c>
    </row>
    <row r="5" spans="1:298 16035:16057" s="1" customFormat="1" x14ac:dyDescent="0.25">
      <c r="A5" s="2" t="s">
        <v>2</v>
      </c>
      <c r="B5" s="3" t="s">
        <v>17</v>
      </c>
      <c r="C5" s="4" t="s">
        <v>13</v>
      </c>
      <c r="D5" s="3"/>
      <c r="WSN5" s="5" t="s">
        <v>4</v>
      </c>
      <c r="WSO5" s="5">
        <v>6</v>
      </c>
    </row>
    <row r="6" spans="1:298 16035:16057" s="1" customFormat="1" x14ac:dyDescent="0.25">
      <c r="A6" s="2" t="s">
        <v>3</v>
      </c>
      <c r="B6" s="3" t="s">
        <v>10</v>
      </c>
      <c r="C6" s="4" t="str">
        <f>"Frequency = "&amp;IF(B6="A","Annual",IF(B6="Q", "Quarterly", "Monthly"))</f>
        <v>Frequency = Monthly</v>
      </c>
      <c r="D6" s="3"/>
    </row>
    <row r="7" spans="1:298 16035:16057" s="1" customFormat="1" ht="15.75" thickBot="1" x14ac:dyDescent="0.3">
      <c r="A7" s="8" t="s">
        <v>11</v>
      </c>
      <c r="B7" s="13"/>
      <c r="C7" s="9" t="s">
        <v>14</v>
      </c>
      <c r="D7" s="3"/>
    </row>
    <row r="8" spans="1:298 16035:16057" s="1" customFormat="1" ht="15.75" thickBot="1" x14ac:dyDescent="0.3">
      <c r="A8" s="10"/>
    </row>
    <row r="9" spans="1:298 16035:16057" x14ac:dyDescent="0.25">
      <c r="A9" s="7" t="s">
        <v>8</v>
      </c>
      <c r="B9" s="20" t="s">
        <v>7</v>
      </c>
      <c r="C9" s="20" t="s">
        <v>6</v>
      </c>
      <c r="D9" s="20" t="s">
        <v>244</v>
      </c>
      <c r="E9" s="20" t="s">
        <v>184</v>
      </c>
      <c r="F9" s="20" t="s">
        <v>5</v>
      </c>
      <c r="G9" s="23" t="s">
        <v>185</v>
      </c>
      <c r="H9" s="23" t="s">
        <v>186</v>
      </c>
      <c r="I9" s="23" t="s">
        <v>187</v>
      </c>
      <c r="J9" s="23" t="s">
        <v>188</v>
      </c>
      <c r="K9" s="23" t="s">
        <v>189</v>
      </c>
      <c r="L9" s="23" t="s">
        <v>190</v>
      </c>
      <c r="M9" s="23" t="s">
        <v>191</v>
      </c>
      <c r="N9" s="23" t="s">
        <v>192</v>
      </c>
      <c r="O9" s="23" t="s">
        <v>193</v>
      </c>
      <c r="P9" s="23" t="s">
        <v>194</v>
      </c>
      <c r="Q9" s="23" t="s">
        <v>195</v>
      </c>
      <c r="R9" s="23" t="s">
        <v>196</v>
      </c>
      <c r="S9" s="23" t="s">
        <v>197</v>
      </c>
      <c r="T9" s="23" t="s">
        <v>198</v>
      </c>
      <c r="U9" s="23" t="s">
        <v>199</v>
      </c>
      <c r="V9" s="23" t="s">
        <v>200</v>
      </c>
      <c r="W9" s="23" t="s">
        <v>201</v>
      </c>
      <c r="X9" s="23" t="s">
        <v>202</v>
      </c>
      <c r="Y9" s="23" t="s">
        <v>203</v>
      </c>
      <c r="Z9" s="23" t="s">
        <v>204</v>
      </c>
      <c r="AA9" s="23" t="s">
        <v>205</v>
      </c>
      <c r="AB9" s="23" t="s">
        <v>206</v>
      </c>
      <c r="AC9" s="23" t="s">
        <v>207</v>
      </c>
      <c r="AD9" s="23" t="s">
        <v>208</v>
      </c>
      <c r="AE9" s="23" t="s">
        <v>209</v>
      </c>
      <c r="AF9" s="23" t="s">
        <v>210</v>
      </c>
      <c r="AG9" s="23" t="s">
        <v>126</v>
      </c>
      <c r="AH9" s="23" t="s">
        <v>127</v>
      </c>
      <c r="AI9" s="23" t="s">
        <v>128</v>
      </c>
      <c r="AJ9" s="23" t="s">
        <v>129</v>
      </c>
      <c r="AK9" s="23" t="s">
        <v>130</v>
      </c>
      <c r="AL9" s="23" t="s">
        <v>131</v>
      </c>
      <c r="AM9" s="23" t="s">
        <v>132</v>
      </c>
      <c r="AN9" s="23" t="s">
        <v>133</v>
      </c>
      <c r="AO9" s="23" t="s">
        <v>134</v>
      </c>
      <c r="AP9" s="23" t="s">
        <v>135</v>
      </c>
      <c r="AQ9" s="23" t="s">
        <v>136</v>
      </c>
      <c r="AR9" s="23" t="s">
        <v>137</v>
      </c>
      <c r="AS9" s="23" t="s">
        <v>138</v>
      </c>
      <c r="AT9" s="23" t="s">
        <v>139</v>
      </c>
      <c r="AU9" s="23" t="s">
        <v>140</v>
      </c>
      <c r="AV9" s="23" t="s">
        <v>141</v>
      </c>
      <c r="AW9" s="23" t="s">
        <v>142</v>
      </c>
      <c r="AX9" s="23" t="s">
        <v>143</v>
      </c>
      <c r="AY9" s="23" t="s">
        <v>144</v>
      </c>
      <c r="AZ9" s="23" t="s">
        <v>145</v>
      </c>
      <c r="BA9" s="23" t="s">
        <v>146</v>
      </c>
      <c r="BB9" s="23" t="s">
        <v>147</v>
      </c>
      <c r="BC9" s="23" t="s">
        <v>148</v>
      </c>
      <c r="BD9" s="23" t="s">
        <v>149</v>
      </c>
      <c r="BE9" s="23" t="s">
        <v>150</v>
      </c>
      <c r="BF9" s="23" t="s">
        <v>151</v>
      </c>
      <c r="BG9" s="23" t="s">
        <v>152</v>
      </c>
      <c r="BH9" s="23" t="s">
        <v>153</v>
      </c>
      <c r="BI9" s="23" t="s">
        <v>154</v>
      </c>
      <c r="BJ9" s="23" t="s">
        <v>155</v>
      </c>
      <c r="BK9" s="23" t="s">
        <v>156</v>
      </c>
      <c r="BL9" s="23" t="s">
        <v>157</v>
      </c>
      <c r="BM9" s="23" t="s">
        <v>158</v>
      </c>
      <c r="BN9" s="23" t="s">
        <v>159</v>
      </c>
      <c r="BO9" s="23" t="s">
        <v>160</v>
      </c>
      <c r="BP9" s="23" t="s">
        <v>161</v>
      </c>
      <c r="BQ9" s="23" t="s">
        <v>162</v>
      </c>
      <c r="BR9" s="23" t="s">
        <v>163</v>
      </c>
      <c r="BS9" s="23" t="s">
        <v>164</v>
      </c>
      <c r="BT9" s="23" t="s">
        <v>165</v>
      </c>
      <c r="BU9" s="23" t="s">
        <v>166</v>
      </c>
      <c r="BV9" s="23" t="s">
        <v>167</v>
      </c>
      <c r="BW9" s="23" t="s">
        <v>168</v>
      </c>
      <c r="BX9" s="23" t="s">
        <v>169</v>
      </c>
      <c r="BY9" s="23" t="s">
        <v>170</v>
      </c>
      <c r="BZ9" s="23" t="s">
        <v>171</v>
      </c>
      <c r="CA9" s="23" t="s">
        <v>172</v>
      </c>
      <c r="CB9" s="23" t="s">
        <v>173</v>
      </c>
      <c r="CC9" s="23" t="s">
        <v>174</v>
      </c>
      <c r="CD9" s="23" t="s">
        <v>175</v>
      </c>
      <c r="CE9" s="23" t="s">
        <v>176</v>
      </c>
      <c r="CF9" s="23" t="s">
        <v>177</v>
      </c>
      <c r="CG9" s="23" t="s">
        <v>178</v>
      </c>
      <c r="CH9" s="23" t="s">
        <v>179</v>
      </c>
      <c r="CI9" s="23" t="s">
        <v>180</v>
      </c>
      <c r="CJ9" s="23" t="s">
        <v>181</v>
      </c>
      <c r="CK9" s="23" t="s">
        <v>182</v>
      </c>
      <c r="CL9" s="23" t="s">
        <v>183</v>
      </c>
      <c r="CM9" s="23" t="s">
        <v>54</v>
      </c>
      <c r="CN9" s="23" t="s">
        <v>55</v>
      </c>
      <c r="CO9" s="23" t="s">
        <v>56</v>
      </c>
      <c r="CP9" s="23" t="s">
        <v>57</v>
      </c>
      <c r="CQ9" s="23" t="s">
        <v>58</v>
      </c>
      <c r="CR9" s="23" t="s">
        <v>59</v>
      </c>
      <c r="CS9" s="23" t="s">
        <v>60</v>
      </c>
      <c r="CT9" s="23" t="s">
        <v>61</v>
      </c>
      <c r="CU9" s="23" t="s">
        <v>62</v>
      </c>
      <c r="CV9" s="23" t="s">
        <v>63</v>
      </c>
      <c r="CW9" s="23" t="s">
        <v>64</v>
      </c>
      <c r="CX9" s="23" t="s">
        <v>65</v>
      </c>
      <c r="CY9" s="23" t="s">
        <v>66</v>
      </c>
      <c r="CZ9" s="23" t="s">
        <v>67</v>
      </c>
      <c r="DA9" s="23" t="s">
        <v>68</v>
      </c>
      <c r="DB9" s="23" t="s">
        <v>69</v>
      </c>
      <c r="DC9" s="23" t="s">
        <v>70</v>
      </c>
      <c r="DD9" s="23" t="s">
        <v>71</v>
      </c>
      <c r="DE9" s="23" t="s">
        <v>72</v>
      </c>
      <c r="DF9" s="23" t="s">
        <v>73</v>
      </c>
      <c r="DG9" s="23" t="s">
        <v>74</v>
      </c>
      <c r="DH9" s="23" t="s">
        <v>75</v>
      </c>
      <c r="DI9" s="23" t="s">
        <v>76</v>
      </c>
      <c r="DJ9" s="23" t="s">
        <v>77</v>
      </c>
      <c r="DK9" s="23" t="s">
        <v>78</v>
      </c>
      <c r="DL9" s="23" t="s">
        <v>79</v>
      </c>
      <c r="DM9" s="23" t="s">
        <v>80</v>
      </c>
      <c r="DN9" s="23" t="s">
        <v>81</v>
      </c>
      <c r="DO9" s="23" t="s">
        <v>82</v>
      </c>
      <c r="DP9" s="23" t="s">
        <v>83</v>
      </c>
      <c r="DQ9" s="23" t="s">
        <v>84</v>
      </c>
      <c r="DR9" s="23" t="s">
        <v>85</v>
      </c>
      <c r="DS9" s="23" t="s">
        <v>86</v>
      </c>
      <c r="DT9" s="23" t="s">
        <v>87</v>
      </c>
      <c r="DU9" s="23" t="s">
        <v>88</v>
      </c>
      <c r="DV9" s="23" t="s">
        <v>89</v>
      </c>
      <c r="DW9" s="23" t="s">
        <v>90</v>
      </c>
      <c r="DX9" s="23" t="s">
        <v>91</v>
      </c>
      <c r="DY9" s="23" t="s">
        <v>92</v>
      </c>
      <c r="DZ9" s="23" t="s">
        <v>93</v>
      </c>
      <c r="EA9" s="23" t="s">
        <v>94</v>
      </c>
      <c r="EB9" s="23" t="s">
        <v>95</v>
      </c>
      <c r="EC9" s="23" t="s">
        <v>96</v>
      </c>
      <c r="ED9" s="23" t="s">
        <v>97</v>
      </c>
      <c r="EE9" s="23" t="s">
        <v>98</v>
      </c>
      <c r="EF9" s="23" t="s">
        <v>99</v>
      </c>
      <c r="EG9" s="23" t="s">
        <v>100</v>
      </c>
      <c r="EH9" s="23" t="s">
        <v>101</v>
      </c>
      <c r="EI9" s="23" t="s">
        <v>102</v>
      </c>
      <c r="EJ9" s="23" t="s">
        <v>103</v>
      </c>
      <c r="EK9" s="23" t="s">
        <v>104</v>
      </c>
      <c r="EL9" s="23" t="s">
        <v>105</v>
      </c>
      <c r="EM9" s="23" t="s">
        <v>106</v>
      </c>
      <c r="EN9" s="23" t="s">
        <v>107</v>
      </c>
      <c r="EO9" s="23" t="s">
        <v>108</v>
      </c>
      <c r="EP9" s="23" t="s">
        <v>109</v>
      </c>
      <c r="EQ9" s="23" t="s">
        <v>110</v>
      </c>
      <c r="ER9" s="23" t="s">
        <v>111</v>
      </c>
      <c r="ES9" s="23" t="s">
        <v>112</v>
      </c>
      <c r="ET9" s="23" t="s">
        <v>113</v>
      </c>
      <c r="EU9" s="23" t="s">
        <v>114</v>
      </c>
      <c r="EV9" s="23" t="s">
        <v>115</v>
      </c>
      <c r="EW9" s="23" t="s">
        <v>116</v>
      </c>
      <c r="EX9" s="23" t="s">
        <v>117</v>
      </c>
      <c r="EY9" s="23" t="s">
        <v>118</v>
      </c>
      <c r="EZ9" s="23" t="s">
        <v>119</v>
      </c>
      <c r="FA9" s="23" t="s">
        <v>120</v>
      </c>
      <c r="FB9" s="23" t="s">
        <v>121</v>
      </c>
      <c r="FC9" s="23" t="s">
        <v>122</v>
      </c>
      <c r="FD9" s="23" t="s">
        <v>123</v>
      </c>
      <c r="FE9" s="23" t="s">
        <v>124</v>
      </c>
      <c r="FF9" s="23" t="s">
        <v>125</v>
      </c>
      <c r="FG9" s="23" t="s">
        <v>16</v>
      </c>
      <c r="FH9" s="23" t="s">
        <v>18</v>
      </c>
      <c r="FI9" s="23" t="s">
        <v>19</v>
      </c>
      <c r="FJ9" s="23" t="s">
        <v>20</v>
      </c>
      <c r="FK9" s="23" t="s">
        <v>21</v>
      </c>
      <c r="FL9" s="23" t="s">
        <v>22</v>
      </c>
      <c r="FM9" s="23" t="s">
        <v>23</v>
      </c>
      <c r="FN9" s="23" t="s">
        <v>24</v>
      </c>
      <c r="FO9" s="23" t="s">
        <v>25</v>
      </c>
      <c r="FP9" s="23" t="s">
        <v>26</v>
      </c>
      <c r="FQ9" s="23" t="s">
        <v>27</v>
      </c>
      <c r="FR9" s="23" t="s">
        <v>28</v>
      </c>
      <c r="FS9" s="23" t="s">
        <v>29</v>
      </c>
      <c r="FT9" s="23" t="s">
        <v>30</v>
      </c>
      <c r="FU9" s="23" t="s">
        <v>31</v>
      </c>
      <c r="FV9" s="23" t="s">
        <v>32</v>
      </c>
      <c r="FW9" s="23" t="s">
        <v>33</v>
      </c>
      <c r="FX9" s="23" t="s">
        <v>34</v>
      </c>
      <c r="FY9" s="23" t="s">
        <v>36</v>
      </c>
      <c r="FZ9" s="23" t="s">
        <v>43</v>
      </c>
      <c r="GA9" s="23" t="s">
        <v>44</v>
      </c>
      <c r="GB9" s="23" t="s">
        <v>45</v>
      </c>
      <c r="GC9" s="23" t="s">
        <v>46</v>
      </c>
      <c r="GD9" s="23" t="s">
        <v>47</v>
      </c>
      <c r="GE9" s="23" t="s">
        <v>48</v>
      </c>
      <c r="GF9" s="23" t="s">
        <v>49</v>
      </c>
      <c r="GG9" s="23" t="s">
        <v>50</v>
      </c>
      <c r="GH9" s="23" t="s">
        <v>51</v>
      </c>
      <c r="GI9" s="23" t="s">
        <v>52</v>
      </c>
      <c r="GJ9" s="23" t="s">
        <v>53</v>
      </c>
      <c r="GK9" s="23" t="s">
        <v>214</v>
      </c>
      <c r="GL9" s="23" t="s">
        <v>215</v>
      </c>
      <c r="GM9" s="23" t="s">
        <v>216</v>
      </c>
      <c r="GN9" s="23" t="s">
        <v>217</v>
      </c>
      <c r="GO9" s="23" t="s">
        <v>218</v>
      </c>
      <c r="GP9" s="23" t="s">
        <v>219</v>
      </c>
      <c r="GQ9" s="23" t="s">
        <v>220</v>
      </c>
      <c r="GR9" s="23" t="s">
        <v>221</v>
      </c>
      <c r="GS9" s="23" t="s">
        <v>222</v>
      </c>
      <c r="GT9" s="23" t="s">
        <v>223</v>
      </c>
      <c r="GU9" s="23" t="s">
        <v>224</v>
      </c>
      <c r="GV9" s="23" t="s">
        <v>225</v>
      </c>
      <c r="GW9" s="23" t="s">
        <v>226</v>
      </c>
      <c r="GX9" s="23" t="s">
        <v>227</v>
      </c>
      <c r="GY9" s="23" t="s">
        <v>228</v>
      </c>
      <c r="GZ9" s="23" t="s">
        <v>229</v>
      </c>
      <c r="HA9" s="23" t="s">
        <v>230</v>
      </c>
      <c r="HB9" s="23" t="s">
        <v>231</v>
      </c>
      <c r="HC9" s="37" t="s">
        <v>262</v>
      </c>
      <c r="HD9" s="41" t="s">
        <v>263</v>
      </c>
      <c r="HE9" s="46" t="s">
        <v>264</v>
      </c>
      <c r="HF9" s="46" t="s">
        <v>265</v>
      </c>
      <c r="HG9" s="46" t="s">
        <v>266</v>
      </c>
      <c r="HH9" s="46" t="s">
        <v>267</v>
      </c>
      <c r="HI9" s="46" t="s">
        <v>268</v>
      </c>
      <c r="HJ9" s="46" t="s">
        <v>269</v>
      </c>
      <c r="HK9" s="46" t="s">
        <v>270</v>
      </c>
      <c r="HL9" s="46" t="s">
        <v>250</v>
      </c>
      <c r="HM9" s="46" t="s">
        <v>251</v>
      </c>
      <c r="HN9" s="46" t="s">
        <v>252</v>
      </c>
      <c r="HO9" s="46" t="s">
        <v>271</v>
      </c>
      <c r="HP9" s="46" t="s">
        <v>272</v>
      </c>
      <c r="HQ9" s="46" t="s">
        <v>273</v>
      </c>
      <c r="HR9" s="46" t="s">
        <v>274</v>
      </c>
      <c r="HS9" s="46" t="s">
        <v>275</v>
      </c>
      <c r="HT9" s="46" t="s">
        <v>276</v>
      </c>
      <c r="HU9" s="46" t="s">
        <v>277</v>
      </c>
      <c r="HV9" s="46" t="s">
        <v>278</v>
      </c>
      <c r="HW9" s="46" t="s">
        <v>279</v>
      </c>
      <c r="HX9" s="46" t="s">
        <v>253</v>
      </c>
      <c r="HY9" s="46" t="s">
        <v>254</v>
      </c>
      <c r="HZ9" s="46" t="s">
        <v>255</v>
      </c>
      <c r="IA9" s="46" t="s">
        <v>280</v>
      </c>
      <c r="IB9" s="46" t="s">
        <v>281</v>
      </c>
      <c r="IC9" s="46" t="s">
        <v>282</v>
      </c>
      <c r="ID9" s="46" t="s">
        <v>283</v>
      </c>
      <c r="IE9" s="46" t="s">
        <v>284</v>
      </c>
      <c r="IF9" s="46" t="s">
        <v>285</v>
      </c>
      <c r="IG9" s="46" t="s">
        <v>286</v>
      </c>
      <c r="IH9" s="46" t="s">
        <v>287</v>
      </c>
      <c r="II9" s="46" t="s">
        <v>288</v>
      </c>
      <c r="IJ9" s="46" t="s">
        <v>256</v>
      </c>
      <c r="IK9" s="46" t="s">
        <v>257</v>
      </c>
      <c r="IL9" s="46" t="s">
        <v>258</v>
      </c>
      <c r="IM9" s="46" t="s">
        <v>289</v>
      </c>
      <c r="IN9" s="46" t="s">
        <v>290</v>
      </c>
      <c r="IO9" s="46" t="s">
        <v>291</v>
      </c>
      <c r="IP9" s="46" t="s">
        <v>292</v>
      </c>
      <c r="IQ9" s="46" t="s">
        <v>293</v>
      </c>
      <c r="IR9" s="46" t="s">
        <v>294</v>
      </c>
      <c r="IS9" s="46" t="s">
        <v>295</v>
      </c>
      <c r="IT9" s="46" t="s">
        <v>296</v>
      </c>
      <c r="IU9" s="46" t="s">
        <v>297</v>
      </c>
      <c r="IV9" s="46" t="s">
        <v>259</v>
      </c>
      <c r="IW9" s="46" t="s">
        <v>260</v>
      </c>
      <c r="IX9" s="46" t="s">
        <v>261</v>
      </c>
      <c r="IY9" s="46" t="s">
        <v>298</v>
      </c>
      <c r="IZ9" s="46" t="s">
        <v>299</v>
      </c>
      <c r="JA9" s="46" t="s">
        <v>300</v>
      </c>
      <c r="JB9" s="46" t="s">
        <v>301</v>
      </c>
      <c r="JC9" s="56" t="s">
        <v>302</v>
      </c>
      <c r="JD9" s="56" t="s">
        <v>303</v>
      </c>
      <c r="JE9" s="56" t="s">
        <v>304</v>
      </c>
      <c r="JF9" s="56" t="s">
        <v>305</v>
      </c>
      <c r="JG9" s="56" t="s">
        <v>306</v>
      </c>
      <c r="JH9" s="56" t="s">
        <v>307</v>
      </c>
      <c r="JI9" s="56" t="s">
        <v>308</v>
      </c>
      <c r="JJ9" s="57" t="s">
        <v>309</v>
      </c>
      <c r="JK9" s="57" t="s">
        <v>310</v>
      </c>
      <c r="JL9" s="57" t="s">
        <v>311</v>
      </c>
      <c r="JM9" s="57" t="s">
        <v>312</v>
      </c>
      <c r="JN9" s="57" t="s">
        <v>313</v>
      </c>
      <c r="JO9" s="57" t="s">
        <v>314</v>
      </c>
      <c r="JP9" s="58" t="s">
        <v>315</v>
      </c>
      <c r="JQ9" s="57" t="s">
        <v>316</v>
      </c>
      <c r="JR9" s="57" t="s">
        <v>317</v>
      </c>
      <c r="JS9" s="57" t="s">
        <v>318</v>
      </c>
      <c r="JT9" s="56" t="s">
        <v>319</v>
      </c>
      <c r="JU9" s="56" t="s">
        <v>320</v>
      </c>
      <c r="JV9" s="57" t="s">
        <v>321</v>
      </c>
      <c r="JW9" s="56" t="s">
        <v>322</v>
      </c>
      <c r="JX9" s="56" t="s">
        <v>323</v>
      </c>
      <c r="JY9" s="56" t="s">
        <v>324</v>
      </c>
    </row>
    <row r="10" spans="1:298 16035:16057" x14ac:dyDescent="0.25">
      <c r="A10" s="24" t="s">
        <v>213</v>
      </c>
      <c r="B10" s="26" t="s">
        <v>232</v>
      </c>
      <c r="C10" s="24" t="s">
        <v>213</v>
      </c>
      <c r="D10" s="35" t="s">
        <v>245</v>
      </c>
      <c r="E10" s="27" t="s">
        <v>212</v>
      </c>
      <c r="F10" s="22">
        <v>0</v>
      </c>
      <c r="G10" s="11">
        <v>172.38</v>
      </c>
      <c r="H10" s="11">
        <v>164.61</v>
      </c>
      <c r="I10" s="11">
        <v>145.41</v>
      </c>
      <c r="J10" s="11">
        <v>152.54</v>
      </c>
      <c r="K10" s="11">
        <v>152.24</v>
      </c>
      <c r="L10" s="11">
        <v>152.27000000000001</v>
      </c>
      <c r="M10" s="11">
        <v>146.32</v>
      </c>
      <c r="N10" s="11">
        <v>142.71</v>
      </c>
      <c r="O10" s="11">
        <v>139.32</v>
      </c>
      <c r="P10" s="11">
        <v>136.21</v>
      </c>
      <c r="Q10" s="11">
        <v>163.87</v>
      </c>
      <c r="R10" s="11">
        <v>166.94</v>
      </c>
      <c r="S10" s="11">
        <v>214.32</v>
      </c>
      <c r="T10" s="11">
        <v>260.60000000000002</v>
      </c>
      <c r="U10" s="11">
        <v>277.44</v>
      </c>
      <c r="V10" s="11">
        <v>264.43</v>
      </c>
      <c r="W10" s="11">
        <v>251.99</v>
      </c>
      <c r="X10" s="11">
        <v>249.7</v>
      </c>
      <c r="Y10" s="11">
        <v>238.44</v>
      </c>
      <c r="Z10" s="11">
        <v>232.38</v>
      </c>
      <c r="AA10" s="11">
        <v>233.19</v>
      </c>
      <c r="AB10" s="11">
        <v>232.59</v>
      </c>
      <c r="AC10" s="11">
        <v>229.56</v>
      </c>
      <c r="AD10" s="11">
        <v>239.29</v>
      </c>
      <c r="AE10" s="21">
        <v>233.32</v>
      </c>
      <c r="AF10" s="21">
        <v>235.1</v>
      </c>
      <c r="AG10" s="21">
        <v>246.51</v>
      </c>
      <c r="AH10" s="21">
        <v>246.25</v>
      </c>
      <c r="AI10" s="21">
        <v>244.24</v>
      </c>
      <c r="AJ10" s="21">
        <v>246.81</v>
      </c>
      <c r="AK10" s="21">
        <v>245.48</v>
      </c>
      <c r="AL10" s="21">
        <v>254.5</v>
      </c>
      <c r="AM10" s="21">
        <v>289.33</v>
      </c>
      <c r="AN10" s="21">
        <v>307.39999999999998</v>
      </c>
      <c r="AO10" s="21">
        <v>311.33</v>
      </c>
      <c r="AP10" s="21">
        <v>307.5</v>
      </c>
      <c r="AQ10" s="21">
        <v>312.32</v>
      </c>
      <c r="AR10" s="21">
        <v>390.65</v>
      </c>
      <c r="AS10" s="21">
        <v>503.56</v>
      </c>
      <c r="AT10" s="21">
        <v>595.48</v>
      </c>
      <c r="AU10" s="21">
        <v>538.91</v>
      </c>
      <c r="AV10" s="21">
        <v>515.59</v>
      </c>
      <c r="AW10" s="21">
        <v>422.41</v>
      </c>
      <c r="AX10" s="21">
        <v>491.18</v>
      </c>
      <c r="AY10" s="21">
        <v>526.73</v>
      </c>
      <c r="AZ10" s="21">
        <v>511.54</v>
      </c>
      <c r="BA10" s="21">
        <v>633.04999999999995</v>
      </c>
      <c r="BB10" s="21">
        <v>751.77</v>
      </c>
      <c r="BC10" s="21">
        <v>1041.33</v>
      </c>
      <c r="BD10" s="21">
        <v>1137.69</v>
      </c>
      <c r="BE10" s="21">
        <v>1071.33</v>
      </c>
      <c r="BF10" s="21">
        <v>923.89</v>
      </c>
      <c r="BG10" s="21">
        <v>1081.48</v>
      </c>
      <c r="BH10" s="21">
        <v>1024.68</v>
      </c>
      <c r="BI10" s="21">
        <v>907.95</v>
      </c>
      <c r="BJ10" s="21">
        <v>908.37</v>
      </c>
      <c r="BK10" s="21">
        <v>1046.8599999999999</v>
      </c>
      <c r="BL10" s="21">
        <v>1065.0899999999999</v>
      </c>
      <c r="BM10" s="21">
        <v>972.35</v>
      </c>
      <c r="BN10" s="21">
        <v>927.02</v>
      </c>
      <c r="BO10" s="21">
        <v>844.11</v>
      </c>
      <c r="BP10" s="21">
        <v>663.3</v>
      </c>
      <c r="BQ10" s="21">
        <v>516.85</v>
      </c>
      <c r="BR10" s="21">
        <v>522.36</v>
      </c>
      <c r="BS10" s="12">
        <v>414.1</v>
      </c>
      <c r="BT10" s="12">
        <v>399.4</v>
      </c>
      <c r="BU10" s="12">
        <v>451.36</v>
      </c>
      <c r="BV10" s="12">
        <v>539.1</v>
      </c>
      <c r="BW10" s="12">
        <v>456.7</v>
      </c>
      <c r="BX10" s="12">
        <v>347.05</v>
      </c>
      <c r="BY10" s="12">
        <v>314.74</v>
      </c>
      <c r="BZ10" s="12">
        <v>315.62</v>
      </c>
      <c r="CA10" s="12" t="e">
        <v>#N/A</v>
      </c>
      <c r="CB10" s="12">
        <v>245.74</v>
      </c>
      <c r="CC10" s="12">
        <v>280.67</v>
      </c>
      <c r="CD10" s="12">
        <v>321.63</v>
      </c>
      <c r="CE10" s="12">
        <v>411.64</v>
      </c>
      <c r="CF10" s="12">
        <v>448.29</v>
      </c>
      <c r="CG10" s="12">
        <v>466.76</v>
      </c>
      <c r="CH10" s="12">
        <v>546.78</v>
      </c>
      <c r="CI10" s="12">
        <v>580.9</v>
      </c>
      <c r="CJ10" s="12">
        <v>587.12</v>
      </c>
      <c r="CK10" s="12">
        <v>504.12</v>
      </c>
      <c r="CL10" s="12">
        <v>494.77</v>
      </c>
      <c r="CM10" s="12">
        <v>481.96</v>
      </c>
      <c r="CN10" s="12">
        <v>496.91</v>
      </c>
      <c r="CO10" s="12">
        <v>499.24</v>
      </c>
      <c r="CP10" s="12">
        <v>542.37</v>
      </c>
      <c r="CQ10" s="12">
        <v>507.44</v>
      </c>
      <c r="CR10" s="12">
        <v>507.14</v>
      </c>
      <c r="CS10" s="12">
        <v>493.91</v>
      </c>
      <c r="CT10" s="12">
        <v>455.08</v>
      </c>
      <c r="CU10" s="34">
        <v>454.52</v>
      </c>
      <c r="CV10" s="34">
        <v>452.63</v>
      </c>
      <c r="CW10" s="34">
        <v>451.59</v>
      </c>
      <c r="CX10" s="34">
        <v>484.66</v>
      </c>
      <c r="CY10" s="34">
        <v>510.6</v>
      </c>
      <c r="CZ10" s="34">
        <v>461.37</v>
      </c>
      <c r="DA10" s="34">
        <v>461.13</v>
      </c>
      <c r="DB10" s="34">
        <v>480.08</v>
      </c>
      <c r="DC10" s="34">
        <v>421.37</v>
      </c>
      <c r="DD10" s="31">
        <v>432.54</v>
      </c>
      <c r="DE10" s="31">
        <v>405.7</v>
      </c>
      <c r="DF10" s="31">
        <v>424.71</v>
      </c>
      <c r="DG10" s="31">
        <v>427.6</v>
      </c>
      <c r="DH10" s="31">
        <v>420.81</v>
      </c>
      <c r="DI10" s="31">
        <v>380.69</v>
      </c>
      <c r="DJ10" s="31">
        <v>351.55</v>
      </c>
      <c r="DK10" s="31">
        <v>387.97</v>
      </c>
      <c r="DL10" s="31">
        <v>423.64</v>
      </c>
      <c r="DM10" s="31">
        <v>441.03</v>
      </c>
      <c r="DN10" s="31">
        <v>473.77</v>
      </c>
      <c r="DO10" s="31">
        <v>429.2</v>
      </c>
      <c r="DP10" s="31">
        <v>422.37</v>
      </c>
      <c r="DQ10" s="31">
        <v>414.48</v>
      </c>
      <c r="DR10" s="31">
        <v>396.02</v>
      </c>
      <c r="DS10" s="31">
        <v>392.57</v>
      </c>
      <c r="DT10" s="31">
        <v>388.42</v>
      </c>
      <c r="DU10" s="31">
        <v>377.82</v>
      </c>
      <c r="DV10" s="31">
        <v>413.73</v>
      </c>
      <c r="DW10" s="31">
        <v>479.79</v>
      </c>
      <c r="DX10" s="31">
        <v>474.56</v>
      </c>
      <c r="DY10" s="31">
        <v>491.04</v>
      </c>
      <c r="DZ10" s="31">
        <v>474.51</v>
      </c>
      <c r="EA10" s="31">
        <v>518.39</v>
      </c>
      <c r="EB10" s="31">
        <v>481.13</v>
      </c>
      <c r="EC10" s="31">
        <v>491.85</v>
      </c>
      <c r="ED10" s="31">
        <v>472.7</v>
      </c>
      <c r="EE10" s="31">
        <v>492.63</v>
      </c>
      <c r="EF10" s="31">
        <v>497.41</v>
      </c>
      <c r="EG10" s="31">
        <v>507.78</v>
      </c>
      <c r="EH10" s="31">
        <v>504.63</v>
      </c>
      <c r="EI10" s="33" t="e">
        <v>#N/A</v>
      </c>
      <c r="EJ10" s="33">
        <v>586.48</v>
      </c>
      <c r="EK10" s="33">
        <v>591.57000000000005</v>
      </c>
      <c r="EL10" s="33">
        <v>578</v>
      </c>
      <c r="EM10" s="33">
        <v>562.02</v>
      </c>
      <c r="EN10" s="33">
        <v>578.13</v>
      </c>
      <c r="EO10" s="33">
        <v>596.07000000000005</v>
      </c>
      <c r="EP10" s="24">
        <v>636.65</v>
      </c>
      <c r="EQ10" s="24">
        <v>598.79999999999995</v>
      </c>
      <c r="ER10" s="24">
        <v>600.84</v>
      </c>
      <c r="ES10" s="24">
        <v>566.58000000000004</v>
      </c>
      <c r="ET10" s="24">
        <v>545.63</v>
      </c>
      <c r="EU10" s="24">
        <v>576.07000000000005</v>
      </c>
      <c r="EV10" s="24">
        <v>592.57000000000005</v>
      </c>
      <c r="EW10" s="24">
        <v>551.13</v>
      </c>
      <c r="EX10" s="24">
        <v>562.4</v>
      </c>
      <c r="EY10" s="24">
        <v>569.55999999999995</v>
      </c>
      <c r="EZ10" s="24">
        <v>593.04999999999995</v>
      </c>
      <c r="FA10" s="24">
        <v>621.05999999999995</v>
      </c>
      <c r="FB10" s="24">
        <v>564.75</v>
      </c>
      <c r="FC10" s="24">
        <v>562.64</v>
      </c>
      <c r="FD10" s="24">
        <v>607.37</v>
      </c>
      <c r="FE10" s="24">
        <v>573.20000000000005</v>
      </c>
      <c r="FF10" s="24">
        <v>579.03</v>
      </c>
      <c r="FG10" s="24">
        <v>545.25</v>
      </c>
      <c r="FH10" s="24">
        <v>559.37</v>
      </c>
      <c r="FI10" s="24">
        <v>571.69000000000005</v>
      </c>
      <c r="FJ10" s="24">
        <v>598.37</v>
      </c>
      <c r="FK10" s="24">
        <v>618.44000000000005</v>
      </c>
      <c r="FL10" s="24">
        <v>632.26</v>
      </c>
      <c r="FM10" s="24">
        <v>652.23</v>
      </c>
      <c r="FN10" s="24">
        <v>674.63</v>
      </c>
      <c r="FO10" s="24">
        <v>668.44</v>
      </c>
      <c r="FP10" s="24">
        <v>675.8</v>
      </c>
      <c r="FQ10" s="24">
        <v>665.07</v>
      </c>
      <c r="FR10" s="24">
        <v>664.87</v>
      </c>
      <c r="FS10" s="24">
        <v>697.28</v>
      </c>
      <c r="FT10" s="24">
        <v>710.79</v>
      </c>
      <c r="FU10" s="24">
        <v>722.31</v>
      </c>
      <c r="FV10" s="24">
        <v>717.73</v>
      </c>
      <c r="FW10" s="24">
        <v>737.82</v>
      </c>
      <c r="FX10" s="24">
        <v>776.47</v>
      </c>
      <c r="FY10" s="24">
        <v>783.55</v>
      </c>
      <c r="FZ10" s="24">
        <v>782.76</v>
      </c>
      <c r="GA10" s="24">
        <v>804.42</v>
      </c>
      <c r="GB10" s="24">
        <v>837.28</v>
      </c>
      <c r="GC10" s="24">
        <v>949.93</v>
      </c>
      <c r="GD10" s="24">
        <v>984.24</v>
      </c>
      <c r="GE10" s="24">
        <v>1110.3599999999999</v>
      </c>
      <c r="GF10" s="24">
        <v>1121.54</v>
      </c>
      <c r="GG10" s="24">
        <v>1174.46</v>
      </c>
      <c r="GH10" s="24">
        <v>1050.26</v>
      </c>
      <c r="GI10" s="24">
        <v>971.25</v>
      </c>
      <c r="GJ10" s="24">
        <v>960.78</v>
      </c>
      <c r="GK10" s="24">
        <v>956.39</v>
      </c>
      <c r="GL10" s="24">
        <v>989.54</v>
      </c>
      <c r="GM10" s="24">
        <v>1017.13</v>
      </c>
      <c r="GN10" s="24">
        <v>914.76</v>
      </c>
      <c r="GO10" s="24">
        <v>926.54</v>
      </c>
      <c r="GP10" s="24">
        <v>892.54</v>
      </c>
      <c r="GQ10" s="24">
        <v>910.65</v>
      </c>
      <c r="GR10" s="24">
        <v>965.47</v>
      </c>
      <c r="GS10" s="24">
        <v>980.76</v>
      </c>
      <c r="GT10" s="24">
        <v>979.64</v>
      </c>
      <c r="GU10" s="24">
        <v>959.88</v>
      </c>
      <c r="GV10" s="24">
        <v>949.94</v>
      </c>
      <c r="GW10" s="24">
        <v>991.66</v>
      </c>
      <c r="GX10" s="31">
        <v>984.06</v>
      </c>
      <c r="GY10" s="31">
        <v>996.56</v>
      </c>
      <c r="GZ10" s="31">
        <v>998.82</v>
      </c>
      <c r="HA10" s="31">
        <v>970.75</v>
      </c>
      <c r="HB10" s="31">
        <v>960.99</v>
      </c>
      <c r="HC10" s="31">
        <v>936.62</v>
      </c>
      <c r="HD10" s="42">
        <v>882.19</v>
      </c>
      <c r="HE10" s="42">
        <v>662.53</v>
      </c>
      <c r="HF10" s="42">
        <v>769.11</v>
      </c>
      <c r="HG10" s="42">
        <v>864.47</v>
      </c>
      <c r="HH10" s="42">
        <v>825.11</v>
      </c>
      <c r="HI10" s="24">
        <v>798.39</v>
      </c>
      <c r="HJ10" s="24">
        <v>881.65</v>
      </c>
      <c r="HK10" s="24">
        <v>905.21</v>
      </c>
      <c r="HL10" s="24">
        <v>925.47</v>
      </c>
      <c r="HM10" s="24">
        <v>1003.08</v>
      </c>
      <c r="HN10" s="24">
        <v>1103.8699999999999</v>
      </c>
      <c r="HO10" s="33">
        <v>1056.6099999999999</v>
      </c>
      <c r="HP10" s="24">
        <v>1168.47</v>
      </c>
      <c r="HQ10" s="24">
        <v>1191.44</v>
      </c>
      <c r="HR10" s="24">
        <v>1239.3900000000001</v>
      </c>
      <c r="HS10" s="24">
        <v>1328.05</v>
      </c>
      <c r="HT10" s="24">
        <v>1408.55</v>
      </c>
      <c r="HU10" s="24">
        <v>1310.05</v>
      </c>
      <c r="HV10" s="24">
        <v>1331.47</v>
      </c>
      <c r="HW10" s="33">
        <v>1342.06</v>
      </c>
      <c r="HX10" s="33">
        <v>1444.27</v>
      </c>
      <c r="HY10" s="33">
        <v>1478.44</v>
      </c>
      <c r="HZ10" s="24">
        <v>1498.28</v>
      </c>
      <c r="IA10" s="53">
        <v>1478.96</v>
      </c>
      <c r="IB10" s="33">
        <v>1490.13</v>
      </c>
      <c r="IC10" s="24">
        <v>1492.15</v>
      </c>
      <c r="ID10" s="24">
        <v>1366.8</v>
      </c>
      <c r="IE10" s="24">
        <v>1292.68</v>
      </c>
      <c r="IF10" s="24">
        <v>1197.5999999999999</v>
      </c>
      <c r="IG10" s="24">
        <v>1206.33</v>
      </c>
      <c r="IH10" s="24">
        <v>1280.51</v>
      </c>
      <c r="II10" s="33">
        <v>1132.1099999999999</v>
      </c>
      <c r="IJ10" s="24">
        <v>1027.94</v>
      </c>
      <c r="IK10" s="33">
        <v>1048.42</v>
      </c>
      <c r="IL10" s="53">
        <v>1007.09</v>
      </c>
      <c r="IM10" s="24">
        <v>1111.18</v>
      </c>
      <c r="IN10" s="24">
        <v>1024.68</v>
      </c>
      <c r="IO10" s="24">
        <v>1064.6400000000001</v>
      </c>
      <c r="IP10" s="24">
        <v>1049.1199999999999</v>
      </c>
      <c r="IQ10" s="24">
        <v>1075.17</v>
      </c>
      <c r="IR10" s="24">
        <v>1120.18</v>
      </c>
      <c r="IS10" s="55">
        <v>1222.9000000000001</v>
      </c>
      <c r="IT10" s="24">
        <v>1224.05</v>
      </c>
      <c r="IU10" s="24">
        <v>1154.1500000000001</v>
      </c>
      <c r="IV10" s="53">
        <v>1028.19</v>
      </c>
      <c r="IW10" s="53">
        <v>1094.1300000000001</v>
      </c>
      <c r="IX10" s="53">
        <v>1129.93</v>
      </c>
      <c r="IY10" s="53">
        <v>1164.31</v>
      </c>
      <c r="IZ10" s="53">
        <v>1252.73</v>
      </c>
      <c r="JA10" s="53">
        <v>1284.0899999999999</v>
      </c>
      <c r="JB10" s="53">
        <v>1209.52</v>
      </c>
      <c r="JC10" s="53">
        <v>1261.72</v>
      </c>
      <c r="JD10" s="53">
        <v>1245.32</v>
      </c>
      <c r="JE10" s="24">
        <v>1251.51</v>
      </c>
      <c r="JF10" s="24">
        <v>1283.8699999999999</v>
      </c>
      <c r="JG10" s="24">
        <v>1287.94</v>
      </c>
      <c r="JH10" s="33">
        <v>1264.48</v>
      </c>
      <c r="JI10" s="33">
        <v>1250.46</v>
      </c>
      <c r="JJ10" s="53">
        <v>1266.78</v>
      </c>
      <c r="JK10" s="53">
        <v>1265.05</v>
      </c>
      <c r="JL10" s="24">
        <v>1305.3599999999999</v>
      </c>
      <c r="JM10" s="33">
        <v>1306.8599999999999</v>
      </c>
      <c r="JN10" s="53">
        <v>1226.3</v>
      </c>
      <c r="JO10" s="33">
        <v>1332.6</v>
      </c>
      <c r="JP10" s="24">
        <v>1376.07</v>
      </c>
      <c r="JQ10" s="24">
        <v>1502.52</v>
      </c>
      <c r="JR10" s="24">
        <v>1682.21</v>
      </c>
      <c r="JS10" s="24">
        <v>1661.7</v>
      </c>
      <c r="JT10" s="24">
        <v>1639.65</v>
      </c>
      <c r="JU10" s="24">
        <v>1690.99</v>
      </c>
      <c r="JV10" s="33">
        <v>1784.49</v>
      </c>
      <c r="JW10" s="33">
        <v>1829.04</v>
      </c>
      <c r="JX10" s="33">
        <v>1880.33</v>
      </c>
      <c r="JY10" s="33">
        <v>1674.49</v>
      </c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</row>
    <row r="11" spans="1:298 16035:16057" x14ac:dyDescent="0.25">
      <c r="A11" s="28" t="s">
        <v>233</v>
      </c>
      <c r="B11" s="28" t="s">
        <v>238</v>
      </c>
      <c r="C11" s="28" t="s">
        <v>233</v>
      </c>
      <c r="D11" s="36" t="s">
        <v>246</v>
      </c>
      <c r="E11" s="29" t="s">
        <v>237</v>
      </c>
      <c r="F11" s="22">
        <v>0</v>
      </c>
      <c r="AK11" s="11">
        <v>99.2</v>
      </c>
      <c r="AL11" s="11">
        <v>98.6</v>
      </c>
      <c r="AM11" s="11">
        <v>99.06</v>
      </c>
      <c r="AN11" s="11">
        <v>98.88</v>
      </c>
      <c r="AO11" s="11">
        <v>93.14</v>
      </c>
      <c r="AP11" s="11">
        <v>96.24</v>
      </c>
      <c r="AQ11" s="11">
        <v>94.06</v>
      </c>
      <c r="AR11" s="11">
        <v>98.84</v>
      </c>
      <c r="AS11" s="11">
        <v>178.87</v>
      </c>
      <c r="AT11" s="11">
        <v>222.83</v>
      </c>
      <c r="AU11" s="11">
        <v>192.92</v>
      </c>
      <c r="AV11" s="11">
        <v>190.68</v>
      </c>
      <c r="AW11" s="11">
        <v>170.14</v>
      </c>
      <c r="AX11" s="11">
        <v>193.12</v>
      </c>
      <c r="AY11" s="11">
        <v>194.49</v>
      </c>
      <c r="AZ11" s="11">
        <v>191.56</v>
      </c>
      <c r="BA11" s="11">
        <v>223.79</v>
      </c>
      <c r="BB11" s="11">
        <v>242.84</v>
      </c>
      <c r="BC11" s="11">
        <v>348.48</v>
      </c>
      <c r="BD11" s="11">
        <v>433.79</v>
      </c>
      <c r="BE11" s="11">
        <v>404.08</v>
      </c>
      <c r="BF11" s="11">
        <v>332.79</v>
      </c>
      <c r="BG11" s="11">
        <v>337.27</v>
      </c>
      <c r="BH11" s="11">
        <v>284.7</v>
      </c>
      <c r="BI11" s="11">
        <v>253.57</v>
      </c>
      <c r="BJ11" s="11">
        <v>252.55</v>
      </c>
      <c r="BK11" s="11">
        <v>309.74</v>
      </c>
      <c r="BL11" s="11">
        <v>379.21</v>
      </c>
      <c r="BM11" s="11">
        <v>341.1</v>
      </c>
      <c r="BN11" s="11">
        <v>323.55</v>
      </c>
      <c r="BO11" s="11">
        <v>294.13</v>
      </c>
      <c r="BP11" s="11">
        <v>228.24</v>
      </c>
      <c r="BQ11" s="11">
        <v>181.43</v>
      </c>
      <c r="BR11" s="11">
        <v>169.11</v>
      </c>
      <c r="BS11" s="11">
        <v>119.31</v>
      </c>
      <c r="BT11" s="11">
        <v>112.67</v>
      </c>
      <c r="BU11" s="11">
        <v>143.32</v>
      </c>
      <c r="BV11" s="11">
        <v>192.43</v>
      </c>
      <c r="BW11" s="11">
        <v>148.55000000000001</v>
      </c>
      <c r="BX11" s="11">
        <v>114.88</v>
      </c>
      <c r="BY11" s="11">
        <v>104.2</v>
      </c>
      <c r="BZ11" s="11">
        <v>105.12</v>
      </c>
      <c r="CA11" s="11">
        <v>99.93</v>
      </c>
      <c r="CB11" s="11">
        <v>83.96</v>
      </c>
      <c r="CC11" s="11">
        <v>98.37</v>
      </c>
      <c r="CD11" s="11">
        <v>115</v>
      </c>
      <c r="CE11" s="11">
        <v>144.13</v>
      </c>
      <c r="CF11" s="11">
        <v>149.04</v>
      </c>
      <c r="CG11" s="11">
        <v>153.91</v>
      </c>
      <c r="CH11" s="11">
        <v>172.17</v>
      </c>
      <c r="CI11" s="11">
        <v>184.29</v>
      </c>
      <c r="CJ11" s="11">
        <v>199.38</v>
      </c>
      <c r="CK11" s="11">
        <v>161.85</v>
      </c>
      <c r="CL11" s="11">
        <v>168.17</v>
      </c>
      <c r="CM11" s="11">
        <v>160.35</v>
      </c>
      <c r="CN11" s="11">
        <v>162.43</v>
      </c>
      <c r="CO11" s="11">
        <v>160.55000000000001</v>
      </c>
      <c r="CP11" s="11">
        <v>179.69</v>
      </c>
      <c r="CQ11" s="11">
        <v>163.6</v>
      </c>
      <c r="CR11" s="11">
        <v>158.81</v>
      </c>
      <c r="CS11" s="11">
        <v>153.33000000000001</v>
      </c>
      <c r="CT11" s="11">
        <v>128.4</v>
      </c>
      <c r="CU11" s="31">
        <v>127.29</v>
      </c>
      <c r="CV11" s="31">
        <v>112.86</v>
      </c>
      <c r="CW11" s="31">
        <v>108.43</v>
      </c>
      <c r="CX11" s="51">
        <v>114.2</v>
      </c>
      <c r="CY11" s="51">
        <v>106.6</v>
      </c>
      <c r="CZ11" s="51">
        <v>95.9</v>
      </c>
      <c r="DA11" s="31" t="s">
        <v>236</v>
      </c>
      <c r="DB11" s="51">
        <v>83.6</v>
      </c>
      <c r="DC11" s="31">
        <v>69.5</v>
      </c>
      <c r="DD11" s="31">
        <v>74.400000000000006</v>
      </c>
      <c r="DE11" s="31">
        <v>69.55</v>
      </c>
      <c r="DF11" s="31">
        <v>73.19</v>
      </c>
      <c r="DG11" s="31">
        <v>71.34</v>
      </c>
      <c r="DH11" s="31">
        <v>70.209999999999994</v>
      </c>
      <c r="DI11" s="31">
        <v>60.47</v>
      </c>
      <c r="DJ11" s="31">
        <v>58.74</v>
      </c>
      <c r="DK11" s="31">
        <v>60.59</v>
      </c>
      <c r="DL11" s="31">
        <v>68.680000000000007</v>
      </c>
      <c r="DM11" s="31">
        <v>72.2</v>
      </c>
      <c r="DN11" s="31">
        <v>79.86</v>
      </c>
      <c r="DO11" s="31">
        <v>74.069999999999993</v>
      </c>
      <c r="DP11" s="31">
        <v>71.069999999999993</v>
      </c>
      <c r="DQ11" s="31">
        <v>69.19</v>
      </c>
      <c r="DR11" s="31">
        <v>61.43</v>
      </c>
      <c r="DS11" s="31">
        <v>55.47</v>
      </c>
      <c r="DT11" s="31">
        <v>53.02</v>
      </c>
      <c r="DU11" s="31">
        <v>51.05</v>
      </c>
      <c r="DV11" s="31">
        <v>57.09</v>
      </c>
      <c r="DW11" s="31">
        <v>62.62</v>
      </c>
      <c r="DX11" s="31">
        <v>62.56</v>
      </c>
      <c r="DY11" s="31">
        <v>60.25</v>
      </c>
      <c r="DZ11" s="31">
        <v>57.61</v>
      </c>
      <c r="EA11" s="31">
        <v>64.62</v>
      </c>
      <c r="EB11" s="31">
        <v>62.59</v>
      </c>
      <c r="EC11" s="31">
        <v>61.49</v>
      </c>
      <c r="ED11" s="31">
        <v>61.19</v>
      </c>
      <c r="EE11" s="31">
        <v>60.95</v>
      </c>
      <c r="EF11" s="31">
        <v>61.64</v>
      </c>
      <c r="EG11" s="31">
        <v>65.19</v>
      </c>
      <c r="EH11" s="31">
        <v>67.84</v>
      </c>
      <c r="EI11" s="31">
        <v>74.22</v>
      </c>
      <c r="EJ11" s="31">
        <v>83.12</v>
      </c>
      <c r="EK11" s="31">
        <v>89.44</v>
      </c>
      <c r="EL11" s="31">
        <v>79.88</v>
      </c>
      <c r="EM11" s="31">
        <v>75.8</v>
      </c>
      <c r="EN11" s="31">
        <v>77.930000000000007</v>
      </c>
      <c r="EO11" s="31">
        <v>79.260000000000005</v>
      </c>
      <c r="EP11" s="31">
        <v>87.04</v>
      </c>
      <c r="EQ11" s="31">
        <v>88.63</v>
      </c>
      <c r="ER11" s="31">
        <v>88.03</v>
      </c>
      <c r="ES11" s="31">
        <v>87.42</v>
      </c>
      <c r="ET11" s="32">
        <v>82.98</v>
      </c>
      <c r="EU11" s="32">
        <v>85.56</v>
      </c>
      <c r="EV11" s="32">
        <v>85.77</v>
      </c>
      <c r="EW11" s="32">
        <v>82.27</v>
      </c>
      <c r="EX11" s="32">
        <v>82.75</v>
      </c>
      <c r="EY11" s="32">
        <v>83.23</v>
      </c>
      <c r="EZ11" s="32">
        <v>84.94</v>
      </c>
      <c r="FA11">
        <v>85.13</v>
      </c>
      <c r="FB11">
        <v>76.900000000000006</v>
      </c>
      <c r="FC11">
        <v>77.97</v>
      </c>
      <c r="FD11">
        <v>82.23</v>
      </c>
      <c r="FE11">
        <v>80.61</v>
      </c>
      <c r="FF11">
        <v>79.959999999999994</v>
      </c>
      <c r="FG11">
        <v>76.87</v>
      </c>
      <c r="FH11">
        <v>78.73</v>
      </c>
      <c r="FI11">
        <v>79.05</v>
      </c>
      <c r="FJ11">
        <v>80.680000000000007</v>
      </c>
      <c r="FK11">
        <v>81.92</v>
      </c>
      <c r="FL11">
        <v>84.72</v>
      </c>
      <c r="FM11">
        <v>83.71</v>
      </c>
      <c r="FN11">
        <v>84.38</v>
      </c>
      <c r="FO11">
        <v>85</v>
      </c>
      <c r="FP11">
        <v>82.25</v>
      </c>
      <c r="FQ11" s="25">
        <v>80.63</v>
      </c>
      <c r="FR11" s="25">
        <v>80.12</v>
      </c>
      <c r="FS11" s="25">
        <v>84.46</v>
      </c>
      <c r="FT11" s="25">
        <v>86.83</v>
      </c>
      <c r="FU11" s="25">
        <v>90.82</v>
      </c>
      <c r="FV11" s="24">
        <v>89.54</v>
      </c>
      <c r="FW11" s="24">
        <v>93.91</v>
      </c>
      <c r="FX11" s="24">
        <v>99.14</v>
      </c>
      <c r="FY11" s="24">
        <v>101.18</v>
      </c>
      <c r="FZ11" s="24">
        <v>103.88</v>
      </c>
      <c r="GA11" s="24">
        <v>107.66</v>
      </c>
      <c r="GB11" s="24">
        <v>105.16</v>
      </c>
      <c r="GC11" s="24">
        <v>114.72</v>
      </c>
      <c r="GD11" s="24">
        <v>116.86</v>
      </c>
      <c r="GE11" s="24">
        <v>125.9</v>
      </c>
      <c r="GF11" s="24">
        <v>128.05000000000001</v>
      </c>
      <c r="GG11" s="24">
        <v>132.46</v>
      </c>
      <c r="GH11" s="24">
        <v>122.64</v>
      </c>
      <c r="GI11" s="24">
        <v>114.91</v>
      </c>
      <c r="GJ11" s="24">
        <v>106.17</v>
      </c>
      <c r="GK11" s="24">
        <v>106.16</v>
      </c>
      <c r="GL11" s="24">
        <v>112.79</v>
      </c>
      <c r="GM11" s="24">
        <v>116.28</v>
      </c>
      <c r="GN11" s="24">
        <v>105.35</v>
      </c>
      <c r="GO11" s="24">
        <v>104.82</v>
      </c>
      <c r="GP11" s="24">
        <v>104.23</v>
      </c>
      <c r="GQ11" s="24">
        <v>102.88</v>
      </c>
      <c r="GR11" s="24">
        <v>105.86</v>
      </c>
      <c r="GS11" s="24">
        <v>107.44</v>
      </c>
      <c r="GT11" s="24">
        <v>107.46</v>
      </c>
      <c r="GU11" s="24">
        <v>104.35</v>
      </c>
      <c r="GV11" s="24">
        <v>103.51</v>
      </c>
      <c r="GW11" s="31">
        <v>104.43</v>
      </c>
      <c r="GX11" s="31">
        <v>102.32</v>
      </c>
      <c r="GY11" s="31">
        <v>105.05</v>
      </c>
      <c r="GZ11" s="31">
        <v>105.19</v>
      </c>
      <c r="HA11" s="31">
        <v>102.5</v>
      </c>
      <c r="HB11" s="31">
        <v>102.51</v>
      </c>
      <c r="HC11" s="40">
        <v>102.364264656076</v>
      </c>
      <c r="HD11" s="43">
        <v>109.575671653866</v>
      </c>
      <c r="HE11" s="43">
        <v>92.635171616474395</v>
      </c>
      <c r="HF11" s="43">
        <v>106.837904492503</v>
      </c>
      <c r="HG11" s="43">
        <v>109.810652354954</v>
      </c>
      <c r="HH11" s="43">
        <v>109.764062505994</v>
      </c>
      <c r="HI11" s="31">
        <v>107.51</v>
      </c>
      <c r="HJ11" s="40">
        <v>124.85268029099601</v>
      </c>
      <c r="HK11" s="40">
        <v>132.933014987322</v>
      </c>
      <c r="HL11" s="43">
        <v>135.34415406639101</v>
      </c>
      <c r="HM11" s="43">
        <v>147.70397144062599</v>
      </c>
      <c r="HN11" s="43">
        <v>203.11509822628599</v>
      </c>
      <c r="HO11" s="40">
        <v>214.212622251472</v>
      </c>
      <c r="HP11" s="43">
        <v>249.22354165173201</v>
      </c>
      <c r="HQ11" s="52">
        <v>286.66773966970601</v>
      </c>
      <c r="HR11" s="40">
        <v>281.75494959622802</v>
      </c>
      <c r="HS11" s="40">
        <v>317.85388000156303</v>
      </c>
      <c r="HT11" s="40">
        <v>323.319742345843</v>
      </c>
      <c r="HU11" s="40">
        <v>314.85000000000002</v>
      </c>
      <c r="HV11" s="40">
        <v>342.81</v>
      </c>
      <c r="HW11" s="40">
        <v>357.32648251538598</v>
      </c>
      <c r="HX11" s="40">
        <v>412.120146855857</v>
      </c>
      <c r="HY11" s="40">
        <v>458.05472620030997</v>
      </c>
      <c r="HZ11" s="40">
        <v>473.99269117469402</v>
      </c>
      <c r="IA11" s="40">
        <v>416.73189877717402</v>
      </c>
      <c r="IB11" s="31">
        <v>440.42</v>
      </c>
      <c r="IC11" s="43">
        <v>449.61745839372702</v>
      </c>
      <c r="ID11" s="43">
        <v>365.829796281104</v>
      </c>
      <c r="IE11" s="40">
        <v>315.75718642165202</v>
      </c>
      <c r="IF11" s="40">
        <v>277.68</v>
      </c>
      <c r="IG11" s="40">
        <v>288.61258682114698</v>
      </c>
      <c r="IH11" s="40">
        <v>291.92352452256603</v>
      </c>
      <c r="II11" s="38">
        <v>250.25222046468599</v>
      </c>
      <c r="IJ11" s="40">
        <v>210.427604784892</v>
      </c>
      <c r="IK11" s="38">
        <v>208.78575928014101</v>
      </c>
      <c r="IL11" s="54">
        <v>205.31</v>
      </c>
      <c r="IM11" s="40">
        <v>222.43083859847101</v>
      </c>
      <c r="IN11" s="40">
        <v>202.38424536809401</v>
      </c>
      <c r="IO11" s="40">
        <v>207.50131058755301</v>
      </c>
      <c r="IP11" s="40">
        <v>207.476734349026</v>
      </c>
      <c r="IQ11" s="43">
        <v>222.81268982438399</v>
      </c>
      <c r="IR11" s="40">
        <v>227.323210281212</v>
      </c>
      <c r="IS11" s="40">
        <v>239.55195439212901</v>
      </c>
      <c r="IT11" s="40">
        <v>249.74545765678201</v>
      </c>
      <c r="IU11" s="47">
        <v>236.35172808894399</v>
      </c>
      <c r="IV11" s="40">
        <v>206.171093200716</v>
      </c>
      <c r="IW11" s="40">
        <v>226.148643015896</v>
      </c>
      <c r="IX11" s="40">
        <v>231.038743676346</v>
      </c>
      <c r="IY11" s="40">
        <v>229.175905112284</v>
      </c>
      <c r="IZ11" s="40">
        <v>235.458272829923</v>
      </c>
      <c r="JA11" s="40">
        <v>242.58301950556401</v>
      </c>
      <c r="JB11" s="40">
        <v>226.81901401762201</v>
      </c>
      <c r="JC11" s="40">
        <v>243.08957922218099</v>
      </c>
      <c r="JD11" s="40">
        <v>237.58644252232199</v>
      </c>
      <c r="JE11" s="40">
        <v>235.361139540962</v>
      </c>
      <c r="JF11" s="40">
        <v>237.56358285229601</v>
      </c>
      <c r="JG11" s="40">
        <v>234.90796796056901</v>
      </c>
      <c r="JH11" s="40">
        <v>226.36375335596099</v>
      </c>
      <c r="JI11" s="40">
        <v>224.64493264862301</v>
      </c>
      <c r="JJ11" s="53">
        <v>227.43118973112601</v>
      </c>
      <c r="JK11" s="53">
        <v>223.012361019134</v>
      </c>
      <c r="JL11" s="38">
        <v>239.19454984742401</v>
      </c>
      <c r="JM11" s="53">
        <v>235.06050995044899</v>
      </c>
      <c r="JN11" s="53">
        <v>211.93728728700501</v>
      </c>
      <c r="JO11" s="31">
        <v>223.22</v>
      </c>
      <c r="JP11" s="31">
        <v>229.22</v>
      </c>
      <c r="JQ11" s="31">
        <v>266.33999999999997</v>
      </c>
      <c r="JR11" s="24">
        <v>279.98</v>
      </c>
      <c r="JS11" s="24">
        <v>273.16000000000003</v>
      </c>
      <c r="JT11" s="31">
        <v>265.85000000000002</v>
      </c>
      <c r="JU11" s="24">
        <v>259.91000000000003</v>
      </c>
      <c r="JV11" s="31">
        <v>248.77</v>
      </c>
      <c r="JW11" s="31">
        <v>256.13</v>
      </c>
      <c r="JX11" s="31">
        <v>262.82</v>
      </c>
      <c r="JY11" s="33">
        <v>253.32</v>
      </c>
    </row>
    <row r="12" spans="1:298 16035:16057" x14ac:dyDescent="0.25">
      <c r="A12" s="28" t="s">
        <v>241</v>
      </c>
      <c r="B12" s="26" t="s">
        <v>239</v>
      </c>
      <c r="C12" s="28" t="s">
        <v>241</v>
      </c>
      <c r="D12" s="35" t="s">
        <v>247</v>
      </c>
      <c r="E12" s="30">
        <v>41062</v>
      </c>
      <c r="F12" s="22">
        <v>0</v>
      </c>
      <c r="DH12" s="31"/>
      <c r="DI12" s="31"/>
      <c r="DJ12" s="31"/>
      <c r="DK12" s="31"/>
      <c r="DL12" s="31">
        <v>485.18</v>
      </c>
      <c r="DM12" s="31">
        <v>500.07</v>
      </c>
      <c r="DN12" s="31">
        <v>541.20000000000005</v>
      </c>
      <c r="DO12" s="31">
        <v>507.07</v>
      </c>
      <c r="DP12" s="31">
        <v>497.73</v>
      </c>
      <c r="DQ12" s="31">
        <v>491.98</v>
      </c>
      <c r="DR12" s="31">
        <v>465.29</v>
      </c>
      <c r="DS12" s="31">
        <v>456.48</v>
      </c>
      <c r="DT12" s="31">
        <v>458.56</v>
      </c>
      <c r="DU12" s="31">
        <v>443.68</v>
      </c>
      <c r="DV12" s="31">
        <v>485.38</v>
      </c>
      <c r="DW12" s="31">
        <v>564.01</v>
      </c>
      <c r="DX12" s="31">
        <v>545.67999999999995</v>
      </c>
      <c r="DY12" s="31">
        <v>552.28</v>
      </c>
      <c r="DZ12" s="31">
        <v>537.37</v>
      </c>
      <c r="EA12" s="31">
        <v>581.95000000000005</v>
      </c>
      <c r="EB12" s="31">
        <v>538.54</v>
      </c>
      <c r="EC12" s="31">
        <v>542.52</v>
      </c>
      <c r="ED12" s="31">
        <v>531.23</v>
      </c>
      <c r="EE12" s="31">
        <v>551.55999999999995</v>
      </c>
      <c r="EF12" s="31">
        <v>555.55999999999995</v>
      </c>
      <c r="EG12" s="31">
        <v>569.05999999999995</v>
      </c>
      <c r="EH12" s="31">
        <v>562.20000000000005</v>
      </c>
      <c r="EI12" s="31">
        <v>624.70000000000005</v>
      </c>
      <c r="EJ12" s="31">
        <v>663.81</v>
      </c>
      <c r="EK12" s="31">
        <v>670.43</v>
      </c>
      <c r="EL12" s="31">
        <v>632.1</v>
      </c>
      <c r="EM12" s="31">
        <v>618</v>
      </c>
      <c r="EN12" s="31">
        <v>615.05999999999995</v>
      </c>
      <c r="EO12" s="31">
        <v>637.04</v>
      </c>
      <c r="EP12" s="31">
        <v>676.82</v>
      </c>
      <c r="EQ12" s="31">
        <v>644.25</v>
      </c>
      <c r="ER12" s="31">
        <v>638.78</v>
      </c>
      <c r="ES12" s="31">
        <v>601.66</v>
      </c>
      <c r="ET12" s="31">
        <v>606.54</v>
      </c>
      <c r="EU12" s="31">
        <v>606.54</v>
      </c>
      <c r="EV12" s="31">
        <v>618.39</v>
      </c>
      <c r="EW12" s="31">
        <v>579.97</v>
      </c>
      <c r="EX12" s="31">
        <v>593.15</v>
      </c>
      <c r="EY12" s="31">
        <v>589.32000000000005</v>
      </c>
      <c r="EZ12" s="31">
        <v>622.42999999999995</v>
      </c>
      <c r="FA12" s="31">
        <v>647.36</v>
      </c>
      <c r="FB12" s="31">
        <v>586.23</v>
      </c>
      <c r="FC12" s="31">
        <v>580.32000000000005</v>
      </c>
      <c r="FD12" s="31">
        <v>619.21</v>
      </c>
      <c r="FE12" s="31">
        <v>581.94000000000005</v>
      </c>
      <c r="FF12" s="31">
        <v>595.57000000000005</v>
      </c>
      <c r="FG12" s="31">
        <v>561.61</v>
      </c>
      <c r="FH12" s="31">
        <v>570.66</v>
      </c>
      <c r="FI12" s="31">
        <v>571.69000000000005</v>
      </c>
      <c r="FJ12" s="31">
        <v>601.25</v>
      </c>
      <c r="FK12" s="31">
        <v>617.52</v>
      </c>
      <c r="FL12" s="31">
        <v>621.79</v>
      </c>
      <c r="FM12" s="31">
        <v>639.16999999999996</v>
      </c>
      <c r="FN12" s="31">
        <v>665.25</v>
      </c>
      <c r="FO12" s="31">
        <v>668.44</v>
      </c>
      <c r="FP12" s="31">
        <v>644.22</v>
      </c>
      <c r="FQ12" s="31">
        <v>631.89</v>
      </c>
      <c r="FR12" s="31">
        <v>628.21</v>
      </c>
      <c r="FS12" s="31">
        <v>644.79</v>
      </c>
      <c r="FT12" s="31">
        <v>657.95</v>
      </c>
      <c r="FU12" s="31">
        <v>693.22</v>
      </c>
      <c r="FV12" s="24">
        <v>680.49</v>
      </c>
      <c r="FW12" s="24">
        <v>713.43</v>
      </c>
      <c r="FX12" s="24">
        <v>765.41</v>
      </c>
      <c r="FY12" s="24">
        <v>756.24</v>
      </c>
      <c r="FZ12" s="24">
        <v>770.08</v>
      </c>
      <c r="GA12" s="24">
        <v>792.72</v>
      </c>
      <c r="GB12" s="24">
        <v>831.62</v>
      </c>
      <c r="GC12" s="24">
        <v>943.05</v>
      </c>
      <c r="GD12" s="24">
        <v>975.52</v>
      </c>
      <c r="GE12" s="24">
        <v>1095.9000000000001</v>
      </c>
      <c r="GF12" s="24">
        <v>1108.23</v>
      </c>
      <c r="GG12" s="24">
        <v>1153.08</v>
      </c>
      <c r="GH12" s="24">
        <v>1027.97</v>
      </c>
      <c r="GI12" s="24">
        <v>947.31</v>
      </c>
      <c r="GJ12" s="24">
        <v>947.55</v>
      </c>
      <c r="GK12" s="24">
        <v>944.38</v>
      </c>
      <c r="GL12" s="24">
        <v>969.23</v>
      </c>
      <c r="GM12" s="24">
        <v>994.73</v>
      </c>
      <c r="GN12" s="24">
        <v>901.57</v>
      </c>
      <c r="GO12" s="24">
        <v>894.79</v>
      </c>
      <c r="GP12" s="24">
        <v>854.99</v>
      </c>
      <c r="GQ12" s="24">
        <v>866.06</v>
      </c>
      <c r="GR12" s="24">
        <v>904.98</v>
      </c>
      <c r="GS12" s="24">
        <v>900.13</v>
      </c>
      <c r="GT12" s="24">
        <v>890.55</v>
      </c>
      <c r="GU12" s="24">
        <v>876.29</v>
      </c>
      <c r="GV12" s="24">
        <v>864.24</v>
      </c>
      <c r="GW12" s="31">
        <v>883.19</v>
      </c>
      <c r="GX12" s="31">
        <v>892.51</v>
      </c>
      <c r="GY12" s="31">
        <v>922.89</v>
      </c>
      <c r="GZ12" s="31">
        <v>922.68</v>
      </c>
      <c r="HA12" s="31">
        <v>887.47</v>
      </c>
      <c r="HB12" s="31">
        <v>879.06</v>
      </c>
      <c r="HC12" s="31">
        <v>848.63</v>
      </c>
      <c r="HD12" s="42">
        <v>831.97</v>
      </c>
      <c r="HE12" s="42">
        <v>610.76</v>
      </c>
      <c r="HF12" s="42">
        <v>715.33</v>
      </c>
      <c r="HG12" s="42">
        <v>806.23</v>
      </c>
      <c r="HH12" s="42">
        <v>770.53</v>
      </c>
      <c r="HI12" s="31">
        <v>740.73</v>
      </c>
      <c r="HJ12" s="38">
        <v>823.93</v>
      </c>
      <c r="HK12" s="48">
        <v>858.54</v>
      </c>
      <c r="HL12" s="49">
        <v>892.55</v>
      </c>
      <c r="HM12" s="49">
        <v>965.89</v>
      </c>
      <c r="HN12" s="49">
        <v>1070.77</v>
      </c>
      <c r="HO12" s="31">
        <v>1048.31</v>
      </c>
      <c r="HP12" s="42">
        <v>1173.5999999999999</v>
      </c>
      <c r="HQ12" s="31">
        <v>1196.24</v>
      </c>
      <c r="HR12" s="31">
        <v>1312.28</v>
      </c>
      <c r="HS12" s="31">
        <v>1474.78</v>
      </c>
      <c r="HT12" s="31">
        <v>1529</v>
      </c>
      <c r="HU12" s="31">
        <v>1447.23</v>
      </c>
      <c r="HV12" s="31">
        <v>1428.66</v>
      </c>
      <c r="HW12" s="31">
        <v>1453.76</v>
      </c>
      <c r="HX12" s="31">
        <v>1532.35</v>
      </c>
      <c r="HY12" s="31">
        <v>1537.59</v>
      </c>
      <c r="HZ12" s="31">
        <v>1535.71</v>
      </c>
      <c r="IA12" s="40">
        <v>1532.24</v>
      </c>
      <c r="IB12" s="31">
        <v>1517.18</v>
      </c>
      <c r="IC12" s="42">
        <v>1508.53</v>
      </c>
      <c r="ID12" s="42">
        <v>1417.31</v>
      </c>
      <c r="IE12" s="31">
        <v>1332.59</v>
      </c>
      <c r="IF12" s="40">
        <v>1248.92</v>
      </c>
      <c r="IG12" s="40">
        <v>1232</v>
      </c>
      <c r="IH12" s="40">
        <v>1301.44</v>
      </c>
      <c r="II12" s="31">
        <v>1152.01</v>
      </c>
      <c r="IJ12" s="31">
        <v>1026.8399999999999</v>
      </c>
      <c r="IK12" s="31">
        <v>1049.21</v>
      </c>
      <c r="IL12" s="40">
        <v>1005.19</v>
      </c>
      <c r="IM12" s="40">
        <v>1125.07</v>
      </c>
      <c r="IN12" s="40">
        <v>1014.96</v>
      </c>
      <c r="IO12" s="31">
        <v>1073.68</v>
      </c>
      <c r="IP12" s="31">
        <v>1051.43</v>
      </c>
      <c r="IQ12" s="42">
        <v>1066.33</v>
      </c>
      <c r="IR12" s="31">
        <v>1123.1300000000001</v>
      </c>
      <c r="IS12" s="40">
        <v>1230.81</v>
      </c>
      <c r="IT12" s="31">
        <v>1234.53</v>
      </c>
      <c r="IU12" s="24">
        <v>1166.26</v>
      </c>
      <c r="IV12" s="40">
        <v>1039.3800000000001</v>
      </c>
      <c r="IW12" s="40">
        <v>1081.7</v>
      </c>
      <c r="IX12" s="40">
        <v>1131.46</v>
      </c>
      <c r="IY12" s="40">
        <v>1166.33</v>
      </c>
      <c r="IZ12" s="40">
        <v>1265.75</v>
      </c>
      <c r="JA12" s="40">
        <v>1296.9000000000001</v>
      </c>
      <c r="JB12" s="40">
        <v>1240.5</v>
      </c>
      <c r="JC12" s="40">
        <v>1275.97</v>
      </c>
      <c r="JD12" s="40">
        <v>1278.32</v>
      </c>
      <c r="JE12" s="31">
        <v>1299.0899999999999</v>
      </c>
      <c r="JF12" s="31">
        <v>1331.52</v>
      </c>
      <c r="JG12" s="31">
        <v>1352.56</v>
      </c>
      <c r="JH12" s="40">
        <v>1338.6</v>
      </c>
      <c r="JI12" s="40">
        <v>1311.26</v>
      </c>
      <c r="JJ12" s="53">
        <v>1344.75</v>
      </c>
      <c r="JK12" s="53">
        <v>1337.59</v>
      </c>
      <c r="JL12" s="31">
        <v>1356.43</v>
      </c>
      <c r="JM12" s="33">
        <v>1363.88</v>
      </c>
      <c r="JN12" s="53">
        <v>1309.73</v>
      </c>
      <c r="JO12" s="31">
        <v>1423.68</v>
      </c>
      <c r="JP12" s="31">
        <v>1477.56</v>
      </c>
      <c r="JQ12" s="31">
        <v>1615.23</v>
      </c>
      <c r="JR12" s="24">
        <v>1865.38</v>
      </c>
      <c r="JS12" s="24">
        <v>1863.13</v>
      </c>
      <c r="JT12" s="31">
        <v>1885.36</v>
      </c>
      <c r="JU12" s="24">
        <v>1923.92</v>
      </c>
      <c r="JV12" s="31">
        <v>2030.63</v>
      </c>
      <c r="JW12" s="31">
        <v>2029.81</v>
      </c>
      <c r="JX12" s="31">
        <v>2061.75</v>
      </c>
      <c r="JY12" s="33">
        <v>1829.59</v>
      </c>
    </row>
    <row r="13" spans="1:298 16035:16057" x14ac:dyDescent="0.25">
      <c r="A13" s="28" t="s">
        <v>242</v>
      </c>
      <c r="B13" s="29" t="s">
        <v>240</v>
      </c>
      <c r="C13" s="28" t="s">
        <v>242</v>
      </c>
      <c r="D13" s="36" t="s">
        <v>248</v>
      </c>
      <c r="E13" s="30">
        <v>41159</v>
      </c>
      <c r="F13" s="11">
        <v>0</v>
      </c>
      <c r="DS13" s="31"/>
      <c r="DT13" s="31"/>
      <c r="DU13" s="31"/>
      <c r="DV13" s="31"/>
      <c r="DW13" s="31">
        <v>121.62</v>
      </c>
      <c r="DX13" s="31">
        <v>121.59</v>
      </c>
      <c r="DY13" s="31">
        <v>114.11</v>
      </c>
      <c r="DZ13" s="31">
        <v>108.29</v>
      </c>
      <c r="EA13" s="31">
        <v>125.51</v>
      </c>
      <c r="EB13" s="31">
        <v>116.93</v>
      </c>
      <c r="EC13" s="31">
        <v>114.08</v>
      </c>
      <c r="ED13" s="31">
        <v>112.38</v>
      </c>
      <c r="EE13" s="31">
        <v>113.28</v>
      </c>
      <c r="EF13" s="31">
        <v>115.42</v>
      </c>
      <c r="EG13" s="31">
        <v>122.62</v>
      </c>
      <c r="EH13" s="31">
        <v>127.15</v>
      </c>
      <c r="EI13" s="31">
        <v>144.99</v>
      </c>
      <c r="EJ13" s="31">
        <v>166.08</v>
      </c>
      <c r="EK13" s="31">
        <v>184</v>
      </c>
      <c r="EL13" s="31">
        <v>160.46</v>
      </c>
      <c r="EM13" s="31">
        <v>152.13</v>
      </c>
      <c r="EN13" s="31">
        <v>157.47</v>
      </c>
      <c r="EO13" s="31">
        <v>158.41</v>
      </c>
      <c r="EP13" s="31">
        <v>179.65</v>
      </c>
      <c r="EQ13" s="31">
        <v>180.8</v>
      </c>
      <c r="ER13" s="31">
        <v>175.42</v>
      </c>
      <c r="ES13" s="31">
        <v>175.2</v>
      </c>
      <c r="ET13" s="31">
        <v>160.83000000000001</v>
      </c>
      <c r="EU13" s="31">
        <v>164.48</v>
      </c>
      <c r="EV13" s="31">
        <v>165.69</v>
      </c>
      <c r="EW13" s="31">
        <v>155.24</v>
      </c>
      <c r="EX13" s="31">
        <v>157.24</v>
      </c>
      <c r="EY13" s="31">
        <v>158.01</v>
      </c>
      <c r="EZ13" s="31">
        <v>162.66</v>
      </c>
      <c r="FA13" s="31">
        <v>162.54</v>
      </c>
      <c r="FB13" s="31">
        <v>143.80000000000001</v>
      </c>
      <c r="FC13" s="31">
        <v>143.55000000000001</v>
      </c>
      <c r="FD13" s="31">
        <v>152.05000000000001</v>
      </c>
      <c r="FE13" s="31">
        <v>145.91</v>
      </c>
      <c r="FF13" s="31">
        <v>141.16999999999999</v>
      </c>
      <c r="FG13" s="31">
        <v>136.5</v>
      </c>
      <c r="FH13" s="31">
        <v>139.49</v>
      </c>
      <c r="FI13" s="31">
        <v>139.53</v>
      </c>
      <c r="FJ13" s="31">
        <v>142.88</v>
      </c>
      <c r="FK13" s="31">
        <v>147.71</v>
      </c>
      <c r="FL13" s="31">
        <v>151.74</v>
      </c>
      <c r="FM13" s="31">
        <v>151.43</v>
      </c>
      <c r="FN13" s="31">
        <v>154.77000000000001</v>
      </c>
      <c r="FO13" s="31">
        <v>153.43</v>
      </c>
      <c r="FP13" s="31">
        <v>149.30000000000001</v>
      </c>
      <c r="FQ13" s="31">
        <v>144.78</v>
      </c>
      <c r="FR13" s="31">
        <v>143.54</v>
      </c>
      <c r="FS13" s="31">
        <v>151.36000000000001</v>
      </c>
      <c r="FT13" s="31">
        <v>158.33000000000001</v>
      </c>
      <c r="FU13" s="31">
        <v>165.97</v>
      </c>
      <c r="FV13" s="24">
        <v>166.8</v>
      </c>
      <c r="FW13" s="24">
        <v>173.99</v>
      </c>
      <c r="FX13" s="24">
        <v>182.83</v>
      </c>
      <c r="FY13" s="24">
        <v>187.18</v>
      </c>
      <c r="FZ13" s="24">
        <v>191.85</v>
      </c>
      <c r="GA13" s="24">
        <v>198.22</v>
      </c>
      <c r="GB13" s="24">
        <v>194.53</v>
      </c>
      <c r="GC13" s="24">
        <v>220.44</v>
      </c>
      <c r="GD13" s="24">
        <v>221.6</v>
      </c>
      <c r="GE13" s="24">
        <v>252.67</v>
      </c>
      <c r="GF13" s="24">
        <v>245.47</v>
      </c>
      <c r="GG13" s="24">
        <v>252.73</v>
      </c>
      <c r="GH13" s="24">
        <v>227.44</v>
      </c>
      <c r="GI13" s="24">
        <v>208.64</v>
      </c>
      <c r="GJ13" s="24">
        <v>189.63</v>
      </c>
      <c r="GK13" s="24">
        <v>190.35</v>
      </c>
      <c r="GL13" s="24">
        <v>204.13</v>
      </c>
      <c r="GM13" s="24">
        <v>215.35</v>
      </c>
      <c r="GN13" s="24">
        <v>189.34</v>
      </c>
      <c r="GO13" s="24">
        <v>188.47</v>
      </c>
      <c r="GP13" s="24">
        <v>185.61</v>
      </c>
      <c r="GQ13" s="24">
        <v>186.33</v>
      </c>
      <c r="GR13" s="24">
        <v>194.22</v>
      </c>
      <c r="GS13" s="24">
        <v>194.74</v>
      </c>
      <c r="GT13" s="24">
        <v>195.7</v>
      </c>
      <c r="GU13" s="24">
        <v>190.04</v>
      </c>
      <c r="GV13" s="24">
        <v>188.31</v>
      </c>
      <c r="GW13" s="31">
        <v>191.58</v>
      </c>
      <c r="GX13" s="31">
        <v>188.34</v>
      </c>
      <c r="GY13" s="31">
        <v>191.08</v>
      </c>
      <c r="GZ13" s="31">
        <v>185.29</v>
      </c>
      <c r="HA13" s="31">
        <v>181.11</v>
      </c>
      <c r="HB13" s="31">
        <v>179.26</v>
      </c>
      <c r="HC13" s="31">
        <v>177.95</v>
      </c>
      <c r="HD13" s="42">
        <v>194.19</v>
      </c>
      <c r="HE13" s="42">
        <v>167.89</v>
      </c>
      <c r="HF13" s="42">
        <v>203.6</v>
      </c>
      <c r="HG13" s="42">
        <v>216.59</v>
      </c>
      <c r="HH13" s="42">
        <v>210.09</v>
      </c>
      <c r="HI13" s="48">
        <v>198.49</v>
      </c>
      <c r="HJ13" s="31">
        <v>232.09</v>
      </c>
      <c r="HK13" s="31">
        <v>248.66</v>
      </c>
      <c r="HL13" s="45">
        <v>247.70683248587801</v>
      </c>
      <c r="HM13" s="45">
        <v>266.988753749431</v>
      </c>
      <c r="HN13" s="45">
        <v>323.411229924726</v>
      </c>
      <c r="HO13" s="40">
        <v>316.34662177820701</v>
      </c>
      <c r="HP13" s="43">
        <v>365.43422659597297</v>
      </c>
      <c r="HQ13" s="40">
        <v>421.613640590535</v>
      </c>
      <c r="HR13" s="40">
        <v>419.18725017815501</v>
      </c>
      <c r="HS13" s="40">
        <v>493.563574348006</v>
      </c>
      <c r="HT13" s="40">
        <v>508.16757410723898</v>
      </c>
      <c r="HU13" s="40">
        <v>503.85</v>
      </c>
      <c r="HV13" s="40">
        <v>569.9</v>
      </c>
      <c r="HW13" s="40">
        <v>568.92025503051502</v>
      </c>
      <c r="HX13" s="40">
        <v>661.54236637669305</v>
      </c>
      <c r="HY13" s="40">
        <v>764.35494720840302</v>
      </c>
      <c r="HZ13" s="47">
        <v>803.49615236446198</v>
      </c>
      <c r="IA13" s="40">
        <v>734.62797452965503</v>
      </c>
      <c r="IB13" s="31">
        <v>798.96</v>
      </c>
      <c r="IC13" s="43">
        <v>823.43855452838898</v>
      </c>
      <c r="ID13" s="43">
        <v>648.25979142875894</v>
      </c>
      <c r="IE13" s="40">
        <v>577.34459701631897</v>
      </c>
      <c r="IF13" s="40">
        <v>489.24</v>
      </c>
      <c r="IG13" s="40">
        <v>523.59132740790903</v>
      </c>
      <c r="IH13" s="40">
        <v>527.61558533400705</v>
      </c>
      <c r="II13" s="40">
        <v>425.16891540515098</v>
      </c>
      <c r="IJ13" s="40">
        <v>344.98977889057801</v>
      </c>
      <c r="IK13" s="38">
        <v>345.35927460001398</v>
      </c>
      <c r="IL13" s="54">
        <v>331.09</v>
      </c>
      <c r="IM13" s="40">
        <v>387.56634815344898</v>
      </c>
      <c r="IN13" s="40">
        <v>354.31553147884</v>
      </c>
      <c r="IO13" s="40">
        <v>372.75521788732402</v>
      </c>
      <c r="IP13" s="40">
        <v>372.74301208548002</v>
      </c>
      <c r="IQ13" s="43">
        <v>418.90370466026599</v>
      </c>
      <c r="IR13" s="40">
        <v>426.76912641917801</v>
      </c>
      <c r="IS13" s="40">
        <v>477.01670647897902</v>
      </c>
      <c r="IT13" s="40">
        <v>525.45835559742704</v>
      </c>
      <c r="IU13" s="38">
        <v>494.89260031731499</v>
      </c>
      <c r="IV13" s="40">
        <v>405.021209095546</v>
      </c>
      <c r="IW13" s="40">
        <v>478.27460512600601</v>
      </c>
      <c r="IX13" s="40">
        <v>494.881344468154</v>
      </c>
      <c r="IY13" s="40">
        <v>487.33656189081</v>
      </c>
      <c r="IZ13" s="40">
        <v>505.30856317163602</v>
      </c>
      <c r="JA13" s="40">
        <v>533.81965710475095</v>
      </c>
      <c r="JB13" s="40">
        <v>485.92282083398902</v>
      </c>
      <c r="JC13" s="40">
        <v>537.07067654734999</v>
      </c>
      <c r="JD13" s="40">
        <v>515.71107925380295</v>
      </c>
      <c r="JE13" s="40">
        <v>512.90146917330799</v>
      </c>
      <c r="JF13" s="40">
        <v>523.00419065977201</v>
      </c>
      <c r="JG13" s="40">
        <v>513.48261703855303</v>
      </c>
      <c r="JH13" s="40">
        <v>487.33069849093101</v>
      </c>
      <c r="JI13" s="40">
        <v>479.79333562248303</v>
      </c>
      <c r="JJ13" s="53">
        <v>478.04765612680399</v>
      </c>
      <c r="JK13" s="53">
        <v>463.846867521668</v>
      </c>
      <c r="JL13" s="40">
        <v>503.71304340618502</v>
      </c>
      <c r="JM13" s="53">
        <v>482.73681188135998</v>
      </c>
      <c r="JN13" s="53">
        <v>412.27631143646403</v>
      </c>
      <c r="JO13" s="31">
        <v>453.52</v>
      </c>
      <c r="JP13" s="31">
        <v>472.18</v>
      </c>
      <c r="JQ13" s="31">
        <v>579.66</v>
      </c>
      <c r="JR13" s="24">
        <v>619.65</v>
      </c>
      <c r="JS13" s="24">
        <v>592.45000000000005</v>
      </c>
      <c r="JT13" s="31">
        <v>573.22</v>
      </c>
      <c r="JU13" s="24">
        <v>567.54</v>
      </c>
      <c r="JV13" s="31">
        <v>538.15</v>
      </c>
      <c r="JW13" s="31">
        <v>571.20000000000005</v>
      </c>
      <c r="JX13" s="31">
        <v>576.46</v>
      </c>
      <c r="JY13" s="33">
        <v>550.30999999999995</v>
      </c>
    </row>
    <row r="14" spans="1:298 16035:16057" x14ac:dyDescent="0.25">
      <c r="A14" s="28" t="s">
        <v>243</v>
      </c>
      <c r="B14" s="29" t="s">
        <v>234</v>
      </c>
      <c r="C14" s="28" t="s">
        <v>243</v>
      </c>
      <c r="D14" s="36" t="s">
        <v>249</v>
      </c>
      <c r="E14" s="29" t="s">
        <v>235</v>
      </c>
      <c r="F14" s="11">
        <v>0</v>
      </c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>
        <v>983.4</v>
      </c>
      <c r="FQ14" s="31">
        <v>959.92</v>
      </c>
      <c r="FR14" s="31">
        <v>945.5</v>
      </c>
      <c r="FS14" s="31">
        <v>970.55</v>
      </c>
      <c r="FT14" s="31">
        <v>1006.34</v>
      </c>
      <c r="FU14" s="31">
        <v>1053.17</v>
      </c>
      <c r="FV14" s="24">
        <v>1046.08</v>
      </c>
      <c r="FW14" s="24">
        <v>1083.6500000000001</v>
      </c>
      <c r="FX14" s="24">
        <v>1142.45</v>
      </c>
      <c r="FY14" s="24">
        <v>1149.48</v>
      </c>
      <c r="FZ14" s="24">
        <v>1159.4100000000001</v>
      </c>
      <c r="GA14" s="24">
        <v>1188.17</v>
      </c>
      <c r="GB14" s="24">
        <v>1205.02</v>
      </c>
      <c r="GC14" s="24">
        <v>1355.91</v>
      </c>
      <c r="GD14" s="24">
        <v>1402.3</v>
      </c>
      <c r="GE14" s="24">
        <v>1551.73</v>
      </c>
      <c r="GF14" s="24">
        <v>1552.78</v>
      </c>
      <c r="GG14" s="24">
        <v>1619.38</v>
      </c>
      <c r="GH14" s="24">
        <v>1473.5</v>
      </c>
      <c r="GI14" s="24">
        <v>1353.85</v>
      </c>
      <c r="GJ14" s="24">
        <v>1343.11</v>
      </c>
      <c r="GK14" s="24">
        <v>1354.4</v>
      </c>
      <c r="GL14" s="24">
        <v>1393.24</v>
      </c>
      <c r="GM14" s="24">
        <v>1433.57</v>
      </c>
      <c r="GN14" s="24">
        <v>1292.58</v>
      </c>
      <c r="GO14" s="24">
        <v>1303.29</v>
      </c>
      <c r="GP14" s="24">
        <v>1252.45</v>
      </c>
      <c r="GQ14" s="24">
        <v>1279.74</v>
      </c>
      <c r="GR14" s="24">
        <v>1355.22</v>
      </c>
      <c r="GS14" s="24">
        <v>1360.5</v>
      </c>
      <c r="GT14" s="24">
        <v>1349.62</v>
      </c>
      <c r="GU14" s="24">
        <v>1324.14</v>
      </c>
      <c r="GV14" s="24">
        <v>1307.4100000000001</v>
      </c>
      <c r="GW14" s="31">
        <v>1337.18</v>
      </c>
      <c r="GX14" s="31">
        <v>1345.17</v>
      </c>
      <c r="GY14" s="31">
        <v>1376.37</v>
      </c>
      <c r="GZ14" s="31">
        <v>1371.64</v>
      </c>
      <c r="HA14" s="31">
        <v>1331.61</v>
      </c>
      <c r="HB14" s="39">
        <v>1310.44</v>
      </c>
      <c r="HC14" s="38">
        <v>1267.21</v>
      </c>
      <c r="HD14" s="44">
        <v>1242.1300000000001</v>
      </c>
      <c r="HE14" s="45">
        <v>939.72</v>
      </c>
      <c r="HF14" s="45">
        <v>1097.54</v>
      </c>
      <c r="HG14" s="45">
        <v>1222.23</v>
      </c>
      <c r="HH14" s="45">
        <v>1180.5899999999999</v>
      </c>
      <c r="HI14" s="47">
        <v>1136.9000000000001</v>
      </c>
      <c r="HJ14" s="38">
        <v>1267.1300000000001</v>
      </c>
      <c r="HK14" s="48">
        <v>1326.54</v>
      </c>
      <c r="HL14" s="50">
        <v>1364.54</v>
      </c>
      <c r="HM14" s="50">
        <v>1478.17</v>
      </c>
      <c r="HN14" s="50">
        <v>1642.1</v>
      </c>
      <c r="HO14" s="31">
        <v>1607.41</v>
      </c>
      <c r="HP14" s="42">
        <v>1791.74</v>
      </c>
      <c r="HQ14" s="31">
        <v>1862.12</v>
      </c>
      <c r="HR14" s="31">
        <v>1985.8</v>
      </c>
      <c r="HS14" s="31">
        <v>2194.4299999999998</v>
      </c>
      <c r="HT14" s="31">
        <v>2288.08</v>
      </c>
      <c r="HU14" s="31">
        <v>2175.0100000000002</v>
      </c>
      <c r="HV14" s="31">
        <v>2228.87</v>
      </c>
      <c r="HW14" s="31">
        <v>2269.39</v>
      </c>
      <c r="HX14" s="31">
        <v>2447.41</v>
      </c>
      <c r="HY14" s="31">
        <v>2564.2800000000002</v>
      </c>
      <c r="HZ14" s="31">
        <v>2611.91</v>
      </c>
      <c r="IA14" s="40">
        <v>2480.27</v>
      </c>
      <c r="IB14" s="31">
        <v>2524.31</v>
      </c>
      <c r="IC14" s="42">
        <v>2551.5300000000002</v>
      </c>
      <c r="ID14" s="42">
        <v>2294.81</v>
      </c>
      <c r="IE14" s="31">
        <v>2126.9699999999998</v>
      </c>
      <c r="IF14" s="40">
        <v>1942.42</v>
      </c>
      <c r="IG14" s="31">
        <v>1957.74</v>
      </c>
      <c r="IH14" s="31">
        <v>2062.56</v>
      </c>
      <c r="II14" s="31">
        <v>1809.48</v>
      </c>
      <c r="IJ14" s="31">
        <v>1593.12</v>
      </c>
      <c r="IK14" s="31">
        <v>1590.38</v>
      </c>
      <c r="IL14" s="40">
        <v>1556.4</v>
      </c>
      <c r="IM14" s="31">
        <v>1720.66</v>
      </c>
      <c r="IN14" s="31">
        <v>1546.85</v>
      </c>
      <c r="IO14" s="31">
        <v>1625.9</v>
      </c>
      <c r="IP14" s="31">
        <v>1623.58</v>
      </c>
      <c r="IQ14" s="42">
        <v>1675.09</v>
      </c>
      <c r="IR14" s="31">
        <v>1758.42</v>
      </c>
      <c r="IS14" s="40">
        <v>1931.4</v>
      </c>
      <c r="IT14" s="31">
        <v>1975.42</v>
      </c>
      <c r="IU14" s="24">
        <v>1857.57</v>
      </c>
      <c r="IV14" s="40">
        <v>1642.45</v>
      </c>
      <c r="IW14" s="40">
        <v>1775.65</v>
      </c>
      <c r="IX14" s="40">
        <v>1848.92</v>
      </c>
      <c r="IY14" s="40">
        <v>1889.59</v>
      </c>
      <c r="IZ14" s="40">
        <v>2022.55</v>
      </c>
      <c r="JA14" s="40">
        <v>2092.87</v>
      </c>
      <c r="JB14" s="40">
        <v>1980.05</v>
      </c>
      <c r="JC14" s="40">
        <v>2085.37</v>
      </c>
      <c r="JD14" s="40">
        <v>2065.23</v>
      </c>
      <c r="JE14" s="31">
        <v>2065.1799999999998</v>
      </c>
      <c r="JF14" s="31">
        <v>2109.4499999999998</v>
      </c>
      <c r="JG14" s="31">
        <v>2133.89</v>
      </c>
      <c r="JH14" s="31">
        <v>2099.08</v>
      </c>
      <c r="JI14" s="31">
        <v>2065.0500000000002</v>
      </c>
      <c r="JJ14" s="53">
        <v>2120.37</v>
      </c>
      <c r="JK14" s="53">
        <v>2117.0100000000002</v>
      </c>
      <c r="JL14" s="31">
        <v>2172.0700000000002</v>
      </c>
      <c r="JM14" s="33">
        <v>2147.63</v>
      </c>
      <c r="JN14" s="53">
        <v>2028.75</v>
      </c>
      <c r="JO14" s="31">
        <v>2182.4499999999998</v>
      </c>
      <c r="JP14" s="31">
        <v>2266.06</v>
      </c>
      <c r="JQ14" s="31">
        <v>2540.3000000000002</v>
      </c>
      <c r="JR14" s="24">
        <v>2907.24</v>
      </c>
      <c r="JS14" s="24">
        <v>2862.25</v>
      </c>
      <c r="JT14" s="31">
        <v>2112.37</v>
      </c>
      <c r="JU14" s="24">
        <v>2031.77</v>
      </c>
      <c r="JV14" s="31">
        <v>2093.84</v>
      </c>
      <c r="JW14" s="31">
        <v>2240.5700000000002</v>
      </c>
      <c r="JX14" s="31">
        <v>3034.42</v>
      </c>
      <c r="JY14" s="33">
        <v>2759.85</v>
      </c>
    </row>
  </sheetData>
  <dataValidations count="1">
    <dataValidation type="list" allowBlank="1" showInputMessage="1" showErrorMessage="1" sqref="B6">
      <formula1>$WSN$3:$WSN$5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AAB0EC-A6C4-4D8C-A942-A0E7946F275D}"/>
</file>

<file path=customXml/itemProps2.xml><?xml version="1.0" encoding="utf-8"?>
<ds:datastoreItem xmlns:ds="http://schemas.openxmlformats.org/officeDocument/2006/customXml" ds:itemID="{E1C646D2-B661-439D-B3C1-EF5E46E9775D}"/>
</file>

<file path=customXml/itemProps3.xml><?xml version="1.0" encoding="utf-8"?>
<ds:datastoreItem xmlns:ds="http://schemas.openxmlformats.org/officeDocument/2006/customXml" ds:itemID="{09EB38F4-6B22-4DE3-8FE7-3F3E7BC263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Phuong-Tk</cp:lastModifiedBy>
  <dcterms:created xsi:type="dcterms:W3CDTF">2016-03-10T14:57:36Z</dcterms:created>
  <dcterms:modified xsi:type="dcterms:W3CDTF">2026-04-13T07:25:17Z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eDOCS AutoSave">
    <vt:lpwstr/>
  </property>
</Properties>
</file>